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3" documentId="8_{05E8FBEC-99EE-4819-9366-217FD9AF0FD8}" xr6:coauthVersionLast="47" xr6:coauthVersionMax="47" xr10:uidLastSave="{65979C2A-5AD2-4E4F-8D16-5D5B8DE56B59}"/>
  <bookViews>
    <workbookView xWindow="-108" yWindow="-108" windowWidth="23256" windowHeight="13896" tabRatio="694" firstSheet="1" activeTab="1" xr2:uid="{00000000-000D-0000-FFFF-FFFF00000000}"/>
  </bookViews>
  <sheets>
    <sheet name="Reference" sheetId="10" state="hidden" r:id="rId1"/>
    <sheet name="Data Specificatio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D13" i="3" l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E10" i="10"/>
  <c r="E1" i="10"/>
</calcChain>
</file>

<file path=xl/sharedStrings.xml><?xml version="1.0" encoding="utf-8"?>
<sst xmlns="http://schemas.openxmlformats.org/spreadsheetml/2006/main" count="134" uniqueCount="109">
  <si>
    <t>Sheet Name:</t>
  </si>
  <si>
    <t>Description:</t>
  </si>
  <si>
    <t>Description</t>
  </si>
  <si>
    <t>Example List of Valid Entries</t>
  </si>
  <si>
    <t>Business Lead</t>
  </si>
  <si>
    <t>Scope Incomplete</t>
  </si>
  <si>
    <t>Eastern: Anglia</t>
  </si>
  <si>
    <t>Scope Complete but not GBR Adopted</t>
  </si>
  <si>
    <t>Eastern: East Coast</t>
  </si>
  <si>
    <t>Scope Complete and Adopted</t>
  </si>
  <si>
    <t>Eastern: East Midlands</t>
  </si>
  <si>
    <t>Project Underway</t>
  </si>
  <si>
    <t>Eastern: North &amp; East Route</t>
  </si>
  <si>
    <t>Project Completed</t>
  </si>
  <si>
    <t>NW&amp;C: Central</t>
  </si>
  <si>
    <t>Project On Hold</t>
  </si>
  <si>
    <t>NW&amp;C: North West</t>
  </si>
  <si>
    <t>Project Cancelled</t>
  </si>
  <si>
    <t>NW&amp;C: West Coast South</t>
  </si>
  <si>
    <t>Scotland</t>
  </si>
  <si>
    <t>Southern: Kent</t>
  </si>
  <si>
    <t>Southern: NR HS</t>
  </si>
  <si>
    <t>Southern: Sussex</t>
  </si>
  <si>
    <t>Southern: Wessex</t>
  </si>
  <si>
    <t>W&amp;W: Wales &amp; Borders</t>
  </si>
  <si>
    <t>W&amp;W: Great Western</t>
  </si>
  <si>
    <t>Detail of data records to be included in a database that can be used to generate a Planning Schedule report; draft for review</t>
  </si>
  <si>
    <t>Header</t>
  </si>
  <si>
    <t>Source</t>
  </si>
  <si>
    <t>Response Options</t>
  </si>
  <si>
    <t>Unique Project ID</t>
  </si>
  <si>
    <t>Unique reference for the project</t>
  </si>
  <si>
    <t>n/a</t>
  </si>
  <si>
    <t>Automatically generated numeric field</t>
  </si>
  <si>
    <t>Project Title</t>
  </si>
  <si>
    <t>Short title for the timetable change project</t>
  </si>
  <si>
    <t>NR to populate</t>
  </si>
  <si>
    <t>Free-form short-hand description of the timetable change project</t>
  </si>
  <si>
    <t>Project Status</t>
  </si>
  <si>
    <t>Current status of the timetable change project in the decision-making cycle</t>
  </si>
  <si>
    <t>Critical Outputs</t>
  </si>
  <si>
    <t>Summary of service specification based on detail held within the ICP (based on defined "aspirational" paths rather than "agreed" paths)</t>
  </si>
  <si>
    <t>NR  to populate</t>
  </si>
  <si>
    <t>Drop-down list of valid Unique Reference Numbers from ICP.
Multiple selections allowed.</t>
  </si>
  <si>
    <t>Contingent Outputs</t>
  </si>
  <si>
    <t>Additional potential timetabling benefits which may emerge from project</t>
  </si>
  <si>
    <t>Free-form text</t>
  </si>
  <si>
    <t>Expected Strategic Business Outcomes</t>
  </si>
  <si>
    <t>Expected strategic outcomes from the timetable project</t>
  </si>
  <si>
    <t>Drop-down list of defined entries ('Strategic KPIs')
 e.g.  Connectivity, Environmental, Ease Road Congestion, Open up Opportunities, ., etc.)
Multiple selections allowed.</t>
  </si>
  <si>
    <t>Expected Strategic Business Outcomes (Detail)</t>
  </si>
  <si>
    <t>As above, but for adding more detail as required</t>
  </si>
  <si>
    <t>Link to any Relevant Decision Documents</t>
  </si>
  <si>
    <t>Link to issued decision letter for this change</t>
  </si>
  <si>
    <t>Document reference link</t>
  </si>
  <si>
    <t>Geographic Scope</t>
  </si>
  <si>
    <t>Unique ID of infrastructure which is directly affected by the timetable change, based on Line of Route (LOR); can be used for geographical filtering of reports</t>
  </si>
  <si>
    <t>Drop-down list of valid Line of Route' codes
More than one LOR may apply</t>
  </si>
  <si>
    <t>Adjacent Lines of Route impacted</t>
  </si>
  <si>
    <t>Project Maturity Milestone Date</t>
  </si>
  <si>
    <t xml:space="preserve">Date by which all information required for this project is to be populated in the Planning Schedule. This is expected to be 2 to 3 years in advance of the proposed TT change date. </t>
  </si>
  <si>
    <t>Calendar Date (dd/mm/yyyy)</t>
  </si>
  <si>
    <t>Expected Timetable Start Date</t>
  </si>
  <si>
    <t>Date when timetable change is expected to start</t>
  </si>
  <si>
    <t>Expected Timetable End Date</t>
  </si>
  <si>
    <t>Date when timetable change is expected to end (for temporary changes only)</t>
  </si>
  <si>
    <t>Calendar Date (dd/mm/yyyy) or "Ongoing" (if not a temporary timetable change)</t>
  </si>
  <si>
    <t>Lead Business Unit</t>
  </si>
  <si>
    <t>Definition of the lead Business Unit for the timetable change</t>
  </si>
  <si>
    <t>Drop down list of valid entries</t>
  </si>
  <si>
    <t>Project Reference Group</t>
  </si>
  <si>
    <t>List of participants in Project Reference Group</t>
  </si>
  <si>
    <t>Form to be determined; individuals, roles, organisations</t>
  </si>
  <si>
    <t>Stakeholders Consulted</t>
  </si>
  <si>
    <t>Details of stakeholders who are on the consultation list</t>
  </si>
  <si>
    <t>Drop down list of valid entries; all organisations (comprising TOCs, FOCs, NR Routes, OA, other).
Multiple selections  allowed.</t>
  </si>
  <si>
    <t>Infrastructure Enablers</t>
  </si>
  <si>
    <t>Details of any infrastructure changes that need to be in place for the timetable change to apply</t>
  </si>
  <si>
    <t>IM to advise</t>
  </si>
  <si>
    <t>Either a single free-form field or two fields- one with a selected generic category and one to allow more free-form definition</t>
  </si>
  <si>
    <t>Rolling Stock Enablers</t>
  </si>
  <si>
    <t>Details of any rolling stock changes that need to be in place for the timetable change to apply</t>
  </si>
  <si>
    <t>Operator / NR to advise</t>
  </si>
  <si>
    <t>Either a single free-form field or two fields - one with a selected generic category (e.g. new stock, cascaded stock, etc.)and one to allow more free-form definition</t>
  </si>
  <si>
    <t>Timetable Enablers (Associated Service Changes)</t>
  </si>
  <si>
    <t>Description of any associated service changes that are required to enable this timetable change to be implemented</t>
  </si>
  <si>
    <t>Operational Enablers</t>
  </si>
  <si>
    <t>Details of any operational updates that need to be in place for the timetable change to apply</t>
  </si>
  <si>
    <t>Either a single free-form field or two fields - one with a selected generic category (e.g. driver recruitment, signaler recruitment, etc.) and one to allow more free-form definition</t>
  </si>
  <si>
    <t>Interfacing Project IDs</t>
  </si>
  <si>
    <t>Link to other timetable changes within the Planning Schedule which interface with this timetable change</t>
  </si>
  <si>
    <t>Drop-down of all valid Unique Project IDs from Project Schedule
Multiple selections allowed.</t>
  </si>
  <si>
    <t>Confidential Information</t>
  </si>
  <si>
    <t xml:space="preserve">Definition of any information which should be treated as confidential </t>
  </si>
  <si>
    <t>All parties to advise</t>
  </si>
  <si>
    <t>Drop down list of all fields which should be treated as confident for this entry.
Multiple selections allowed.</t>
  </si>
  <si>
    <t>Date last updated</t>
  </si>
  <si>
    <t>Date that the row / column / entry was last updated</t>
  </si>
  <si>
    <t>Last update detail</t>
  </si>
  <si>
    <t>Short summary of what was changed</t>
  </si>
  <si>
    <t>Free form description of change</t>
  </si>
  <si>
    <t>Notes</t>
  </si>
  <si>
    <t>Any additional useful information</t>
  </si>
  <si>
    <t>Free-form for any additional detail not explicitly captured elsewhere</t>
  </si>
  <si>
    <t>Drop-down list of valid Line of Route' codes plus other IMs
More than one LOR may apply</t>
  </si>
  <si>
    <t>Description of adjacent lines of route which may be indirectly affected by the timetable change, including those on other IM infrastructure</t>
  </si>
  <si>
    <t>Changes since Version 3</t>
  </si>
  <si>
    <t>Drop-down list of valid entries, proposed as:         
•	Scope incomplete 
•	Scope mature and project proposed
•	Scope determined
•	Project underway
•	Project completed</t>
  </si>
  <si>
    <t>Data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</si>
</sst>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rgb="FF4472C4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1"/>
      <color rgb="FF4472C4"/>
      <name val="Aptos"/>
      <family val="2"/>
    </font>
    <font>
      <sz val="11"/>
      <name val="Aptos"/>
      <family val="2"/>
    </font>
    <font>
      <sz val="10"/>
      <color theme="1"/>
      <name val="Aptos"/>
      <family val="2"/>
    </font>
    <font>
      <sz val="11"/>
      <color theme="4"/>
      <name val="Aptos"/>
      <family val="2"/>
    </font>
    <font>
      <sz val="8"/>
      <name val="Aptos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CF1D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37">
    <xf numFmtId="0" fontId="0" fillId="0" borderId="0" applyNumberFormat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7" applyNumberFormat="0" applyAlignment="0" applyProtection="0"/>
    <xf numFmtId="0" fontId="15" fillId="13" borderId="8" applyNumberFormat="0" applyAlignment="0" applyProtection="0"/>
    <xf numFmtId="0" fontId="16" fillId="13" borderId="7" applyNumberFormat="0" applyAlignment="0" applyProtection="0"/>
    <xf numFmtId="0" fontId="17" fillId="0" borderId="9" applyNumberFormat="0" applyFill="0" applyAlignment="0" applyProtection="0"/>
    <xf numFmtId="0" fontId="18" fillId="14" borderId="10" applyNumberFormat="0" applyAlignment="0" applyProtection="0"/>
    <xf numFmtId="0" fontId="19" fillId="0" borderId="0" applyNumberFormat="0" applyFill="0" applyBorder="0" applyAlignment="0" applyProtection="0"/>
    <xf numFmtId="0" fontId="6" fillId="15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" fillId="7" borderId="2"/>
    <xf numFmtId="0" fontId="1" fillId="6" borderId="1"/>
    <xf numFmtId="0" fontId="1" fillId="5" borderId="1" applyNumberFormat="0" applyProtection="0"/>
    <xf numFmtId="0" fontId="1" fillId="4" borderId="1" applyNumberFormat="0"/>
    <xf numFmtId="0" fontId="1" fillId="0" borderId="3" applyNumberFormat="0"/>
    <xf numFmtId="0" fontId="1" fillId="0" borderId="1" applyNumberFormat="0"/>
    <xf numFmtId="0" fontId="22" fillId="0" borderId="0" applyNumberFormat="0"/>
    <xf numFmtId="0" fontId="5" fillId="8" borderId="0"/>
    <xf numFmtId="0" fontId="4" fillId="8" borderId="0" applyNumberFormat="0">
      <alignment horizontal="right"/>
    </xf>
    <xf numFmtId="0" fontId="1" fillId="3" borderId="1"/>
    <xf numFmtId="0" fontId="3" fillId="21" borderId="1" applyNumberFormat="0"/>
    <xf numFmtId="0" fontId="3" fillId="18" borderId="1" applyNumberFormat="0"/>
    <xf numFmtId="0" fontId="1" fillId="20" borderId="1" applyNumberFormat="0"/>
    <xf numFmtId="0" fontId="1" fillId="17" borderId="1" applyNumberFormat="0" applyProtection="0"/>
    <xf numFmtId="0" fontId="1" fillId="16" borderId="1" applyNumberFormat="0"/>
    <xf numFmtId="0" fontId="1" fillId="19" borderId="1" applyNumberFormat="0"/>
    <xf numFmtId="0" fontId="23" fillId="0" borderId="0" applyNumberFormat="0"/>
    <xf numFmtId="0" fontId="24" fillId="0" borderId="0" applyNumberFormat="0"/>
    <xf numFmtId="0" fontId="2" fillId="2" borderId="1" applyNumberFormat="0"/>
  </cellStyleXfs>
  <cellXfs count="23">
    <xf numFmtId="0" fontId="0" fillId="0" borderId="0" xfId="0"/>
    <xf numFmtId="0" fontId="25" fillId="8" borderId="0" xfId="26" applyFont="1">
      <alignment horizontal="right"/>
    </xf>
    <xf numFmtId="0" fontId="26" fillId="8" borderId="0" xfId="25" applyFont="1"/>
    <xf numFmtId="0" fontId="26" fillId="8" borderId="0" xfId="0" applyFont="1" applyFill="1"/>
    <xf numFmtId="0" fontId="27" fillId="8" borderId="0" xfId="0" applyFont="1" applyFill="1"/>
    <xf numFmtId="0" fontId="27" fillId="0" borderId="0" xfId="0" applyFont="1"/>
    <xf numFmtId="0" fontId="27" fillId="8" borderId="13" xfId="0" applyFont="1" applyFill="1" applyBorder="1"/>
    <xf numFmtId="0" fontId="28" fillId="8" borderId="0" xfId="26" applyFont="1">
      <alignment horizontal="right"/>
    </xf>
    <xf numFmtId="0" fontId="27" fillId="8" borderId="0" xfId="0" applyFont="1" applyFill="1" applyAlignment="1">
      <alignment horizontal="center"/>
    </xf>
    <xf numFmtId="0" fontId="27" fillId="8" borderId="13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3" fillId="21" borderId="1" xfId="28" applyAlignment="1">
      <alignment wrapText="1"/>
    </xf>
    <xf numFmtId="0" fontId="27" fillId="0" borderId="0" xfId="0" applyFont="1" applyAlignment="1">
      <alignment horizontal="center" wrapText="1"/>
    </xf>
    <xf numFmtId="0" fontId="27" fillId="5" borderId="1" xfId="20" applyFont="1" applyAlignment="1">
      <alignment horizontal="left"/>
    </xf>
    <xf numFmtId="0" fontId="1" fillId="5" borderId="1" xfId="20" applyAlignment="1">
      <alignment vertical="top" wrapText="1"/>
    </xf>
    <xf numFmtId="0" fontId="1" fillId="16" borderId="1" xfId="32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vertical="top"/>
    </xf>
    <xf numFmtId="0" fontId="0" fillId="5" borderId="1" xfId="20" applyFont="1" applyAlignment="1">
      <alignment vertical="top" wrapText="1"/>
    </xf>
    <xf numFmtId="0" fontId="29" fillId="0" borderId="0" xfId="0" applyFont="1" applyAlignment="1">
      <alignment vertical="top"/>
    </xf>
    <xf numFmtId="0" fontId="0" fillId="16" borderId="1" xfId="32" applyFont="1" applyAlignment="1">
      <alignment vertical="top" wrapText="1"/>
    </xf>
    <xf numFmtId="0" fontId="2" fillId="5" borderId="1" xfId="20" applyFont="1" applyAlignment="1">
      <alignment vertical="top" wrapText="1"/>
    </xf>
  </cellXfs>
  <cellStyles count="37">
    <cellStyle name="Bad" xfId="7" builtinId="27" hidden="1"/>
    <cellStyle name="Calculation" xfId="11" builtinId="22" hidden="1"/>
    <cellStyle name="Check Cell" xfId="13" builtinId="23" hidden="1"/>
    <cellStyle name="Description" xfId="34" xr:uid="{A1F877B2-B753-4323-8646-F463466AE93A}"/>
    <cellStyle name="Editable Input 1" xfId="20" xr:uid="{00000000-0005-0000-0000-000003000000}"/>
    <cellStyle name="Editable Input 2" xfId="31" xr:uid="{C1F34F98-8B43-402E-A2B7-E1B98000C09D}"/>
    <cellStyle name="ERROR" xfId="36" xr:uid="{0B2B30C5-7DF6-41C5-9ECD-C739ECC98C20}"/>
    <cellStyle name="Explanatory Text" xfId="16" builtinId="53" hidden="1" customBuiltin="1"/>
    <cellStyle name="Formula 1" xfId="23" xr:uid="{00000000-0005-0000-0000-000005000000}"/>
    <cellStyle name="Formula 2" xfId="33" xr:uid="{A5FA8477-8B13-4322-8349-F0E4EF021D2D}"/>
    <cellStyle name="Good" xfId="6" builtinId="26" hidden="1"/>
    <cellStyle name="Heading 1" xfId="2" builtinId="16" hidden="1"/>
    <cellStyle name="Heading 1" xfId="18" builtinId="16" hidden="1"/>
    <cellStyle name="Heading 1" xfId="28" builtinId="16" customBuiltin="1"/>
    <cellStyle name="Heading 2" xfId="3" builtinId="17" hidden="1"/>
    <cellStyle name="Heading 2" xfId="19" builtinId="17" hidden="1"/>
    <cellStyle name="Heading 2" xfId="29" builtinId="17" customBuiltin="1"/>
    <cellStyle name="Heading 3" xfId="4" builtinId="18" hidden="1"/>
    <cellStyle name="Heading 3" xfId="27" builtinId="18" hidden="1"/>
    <cellStyle name="Heading 3" xfId="30" builtinId="18" customBuiltin="1"/>
    <cellStyle name="Heading 4" xfId="5" builtinId="19" hidden="1"/>
    <cellStyle name="Input" xfId="9" builtinId="20" hidden="1"/>
    <cellStyle name="Instruction" xfId="35" xr:uid="{26233F88-5583-4DB4-BCEA-D975592452B2}"/>
    <cellStyle name="Linked Cell" xfId="12" builtinId="24" hidden="1"/>
    <cellStyle name="Macro-pasted value" xfId="22" xr:uid="{00000000-0005-0000-0000-000010000000}"/>
    <cellStyle name="Neutral" xfId="8" builtinId="28" hidden="1"/>
    <cellStyle name="Non-edit Input 1" xfId="32" xr:uid="{11FC73E1-0B97-4A17-96D5-D901E2125394}"/>
    <cellStyle name="Non-edit Input 2" xfId="21" xr:uid="{00000000-0005-0000-0000-000012000000}"/>
    <cellStyle name="Normal" xfId="0" builtinId="0" customBuiltin="1"/>
    <cellStyle name="Note" xfId="15" builtinId="10" hidden="1"/>
    <cellStyle name="Output" xfId="10" builtinId="21" hidden="1"/>
    <cellStyle name="Title" xfId="1" builtinId="15" hidden="1"/>
    <cellStyle name="Title" xfId="25" builtinId="15"/>
    <cellStyle name="Title Bar" xfId="26" xr:uid="{00000000-0005-0000-0000-000019000000}"/>
    <cellStyle name="Total" xfId="17" builtinId="25" hidden="1"/>
    <cellStyle name="Warning" xfId="24" xr:uid="{00000000-0005-0000-0000-00001B000000}"/>
    <cellStyle name="Warning Text" xfId="14" builtinId="11" hidden="1"/>
  </cellStyles>
  <dxfs count="0"/>
  <tableStyles count="0" defaultTableStyle="TableStyleMedium2" defaultPivotStyle="PivotStyleLight16"/>
  <colors>
    <mruColors>
      <color rgb="FF13BDA3"/>
      <color rgb="FFDDEBF7"/>
      <color rgb="FFFCE3B6"/>
      <color rgb="FF66FF33"/>
      <color rgb="FFF2F2F2"/>
      <color rgb="FFE6E6E6"/>
      <color rgb="FFFCF1D6"/>
      <color rgb="FFFFC000"/>
      <color rgb="FFFF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WPA1">
      <a:dk1>
        <a:sysClr val="windowText" lastClr="000000"/>
      </a:dk1>
      <a:lt1>
        <a:srgbClr val="FFFFFF"/>
      </a:lt1>
      <a:dk2>
        <a:srgbClr val="122B45"/>
      </a:dk2>
      <a:lt2>
        <a:srgbClr val="E7E6E6"/>
      </a:lt2>
      <a:accent1>
        <a:srgbClr val="03588C"/>
      </a:accent1>
      <a:accent2>
        <a:srgbClr val="942092"/>
      </a:accent2>
      <a:accent3>
        <a:srgbClr val="A1A1A1"/>
      </a:accent3>
      <a:accent4>
        <a:srgbClr val="F9DC5C"/>
      </a:accent4>
      <a:accent5>
        <a:srgbClr val="96C4EA"/>
      </a:accent5>
      <a:accent6>
        <a:srgbClr val="E792E6"/>
      </a:accent6>
      <a:hlink>
        <a:srgbClr val="005393"/>
      </a:hlink>
      <a:folHlink>
        <a:srgbClr val="94CEF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6CC5-F7CE-40FD-914D-1862437E3271}">
  <dimension ref="D1:J24"/>
  <sheetViews>
    <sheetView showGridLines="0" workbookViewId="0">
      <selection activeCell="I14" sqref="I14:I17"/>
    </sheetView>
  </sheetViews>
  <sheetFormatPr defaultColWidth="9.109375" defaultRowHeight="13.8" x14ac:dyDescent="0.3"/>
  <cols>
    <col min="1" max="4" width="3.6640625" style="5" customWidth="1"/>
    <col min="5" max="5" width="31.6640625" style="5" bestFit="1" customWidth="1"/>
    <col min="6" max="6" width="4.44140625" style="5" customWidth="1"/>
    <col min="7" max="7" width="25" style="5" customWidth="1"/>
    <col min="8" max="8" width="4.44140625" style="5" customWidth="1"/>
    <col min="9" max="9" width="27.109375" style="5" customWidth="1"/>
    <col min="10" max="10" width="4.44140625" style="5" customWidth="1"/>
    <col min="11" max="11" width="27.109375" style="5" customWidth="1"/>
    <col min="12" max="16384" width="9.109375" style="5"/>
  </cols>
  <sheetData>
    <row r="1" spans="4:10" s="4" customFormat="1" ht="14.4" x14ac:dyDescent="0.3">
      <c r="D1" s="1" t="s">
        <v>0</v>
      </c>
      <c r="E1" s="2" t="str">
        <f ca="1">MID(CELL("filename",$A1),FIND("]",CELL("filename",$A1))+1,100)</f>
        <v>Reference</v>
      </c>
      <c r="F1" s="3"/>
      <c r="H1" s="3"/>
      <c r="J1" s="3"/>
    </row>
    <row r="2" spans="4:10" s="4" customFormat="1" ht="14.4" x14ac:dyDescent="0.3">
      <c r="D2" s="1" t="s">
        <v>1</v>
      </c>
      <c r="E2" s="5" t="s">
        <v>3</v>
      </c>
    </row>
    <row r="3" spans="4:10" s="6" customFormat="1" ht="14.4" thickBot="1" x14ac:dyDescent="0.35"/>
    <row r="4" spans="4:10" ht="2.7" customHeight="1" x14ac:dyDescent="0.3"/>
    <row r="5" spans="4:10" ht="2.7" customHeight="1" x14ac:dyDescent="0.3"/>
    <row r="6" spans="4:10" ht="2.7" customHeight="1" x14ac:dyDescent="0.3"/>
    <row r="7" spans="4:10" ht="2.7" customHeight="1" x14ac:dyDescent="0.3"/>
    <row r="10" spans="4:10" x14ac:dyDescent="0.3">
      <c r="E10" s="12" t="str">
        <f>'Data Specification'!E13</f>
        <v>Project Status</v>
      </c>
      <c r="G10" s="12" t="s">
        <v>4</v>
      </c>
    </row>
    <row r="11" spans="4:10" x14ac:dyDescent="0.3">
      <c r="E11" s="14" t="s">
        <v>5</v>
      </c>
      <c r="G11" s="14" t="s">
        <v>6</v>
      </c>
    </row>
    <row r="12" spans="4:10" x14ac:dyDescent="0.3">
      <c r="E12" s="14" t="s">
        <v>7</v>
      </c>
      <c r="G12" s="14" t="s">
        <v>8</v>
      </c>
    </row>
    <row r="13" spans="4:10" x14ac:dyDescent="0.3">
      <c r="E13" s="14" t="s">
        <v>9</v>
      </c>
      <c r="G13" s="14" t="s">
        <v>10</v>
      </c>
    </row>
    <row r="14" spans="4:10" x14ac:dyDescent="0.3">
      <c r="E14" s="14" t="s">
        <v>11</v>
      </c>
      <c r="G14" s="14" t="s">
        <v>12</v>
      </c>
    </row>
    <row r="15" spans="4:10" x14ac:dyDescent="0.3">
      <c r="E15" s="14" t="s">
        <v>13</v>
      </c>
      <c r="G15" s="14" t="s">
        <v>14</v>
      </c>
    </row>
    <row r="16" spans="4:10" x14ac:dyDescent="0.3">
      <c r="E16" s="14" t="s">
        <v>15</v>
      </c>
      <c r="G16" s="14" t="s">
        <v>16</v>
      </c>
    </row>
    <row r="17" spans="5:7" x14ac:dyDescent="0.3">
      <c r="E17" s="14" t="s">
        <v>17</v>
      </c>
      <c r="G17" s="14" t="s">
        <v>18</v>
      </c>
    </row>
    <row r="18" spans="5:7" x14ac:dyDescent="0.3">
      <c r="G18" s="14" t="s">
        <v>19</v>
      </c>
    </row>
    <row r="19" spans="5:7" x14ac:dyDescent="0.3">
      <c r="G19" s="14" t="s">
        <v>20</v>
      </c>
    </row>
    <row r="20" spans="5:7" x14ac:dyDescent="0.3">
      <c r="G20" s="14" t="s">
        <v>21</v>
      </c>
    </row>
    <row r="21" spans="5:7" x14ac:dyDescent="0.3">
      <c r="G21" s="14" t="s">
        <v>22</v>
      </c>
    </row>
    <row r="22" spans="5:7" x14ac:dyDescent="0.3">
      <c r="G22" s="14" t="s">
        <v>23</v>
      </c>
    </row>
    <row r="23" spans="5:7" x14ac:dyDescent="0.3">
      <c r="G23" s="14" t="s">
        <v>24</v>
      </c>
    </row>
    <row r="24" spans="5:7" x14ac:dyDescent="0.3">
      <c r="G24" s="14" t="s">
        <v>25</v>
      </c>
    </row>
  </sheetData>
  <pageMargins left="0.7" right="0.7" top="0.75" bottom="0.75" header="0.3" footer="0.3"/>
  <pageSetup paperSize="9" orientation="portrait" horizontalDpi="4294967293" verticalDpi="4294967293" r:id="rId1"/>
  <headerFooter>
    <oddHeader>&amp;C&amp;"Aptos"&amp;10&amp;K000000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7" tint="-0.249977111117893"/>
  </sheetPr>
  <dimension ref="D1:K71"/>
  <sheetViews>
    <sheetView showGridLines="0" tabSelected="1" zoomScale="85" zoomScaleNormal="85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L13" sqref="L13"/>
    </sheetView>
  </sheetViews>
  <sheetFormatPr defaultColWidth="9.109375" defaultRowHeight="13.5" customHeight="1" x14ac:dyDescent="0.3"/>
  <cols>
    <col min="1" max="4" width="3.6640625" style="5" customWidth="1"/>
    <col min="5" max="5" width="31" style="5" customWidth="1"/>
    <col min="6" max="6" width="52.6640625" style="5" customWidth="1"/>
    <col min="7" max="7" width="23.88671875" style="10" customWidth="1"/>
    <col min="8" max="8" width="56.88671875" style="5" customWidth="1"/>
    <col min="9" max="9" width="3" style="5" customWidth="1"/>
    <col min="10" max="10" width="31.5546875" style="5" customWidth="1"/>
    <col min="11" max="11" width="3" style="5" customWidth="1"/>
    <col min="12" max="12" width="59.6640625" style="5" customWidth="1"/>
    <col min="13" max="16384" width="9.109375" style="5"/>
  </cols>
  <sheetData>
    <row r="1" spans="4:11" s="4" customFormat="1" ht="14.4" x14ac:dyDescent="0.3">
      <c r="D1" s="7" t="s">
        <v>0</v>
      </c>
      <c r="E1" s="2" t="s">
        <v>108</v>
      </c>
      <c r="F1" s="3"/>
      <c r="G1" s="8"/>
    </row>
    <row r="2" spans="4:11" s="4" customFormat="1" ht="14.4" x14ac:dyDescent="0.3">
      <c r="D2" s="7" t="s">
        <v>1</v>
      </c>
      <c r="E2" s="5" t="s">
        <v>26</v>
      </c>
      <c r="G2" s="8"/>
    </row>
    <row r="3" spans="4:11" s="6" customFormat="1" ht="13.8" x14ac:dyDescent="0.3">
      <c r="G3" s="9"/>
    </row>
    <row r="4" spans="4:11" ht="2.7" customHeight="1" x14ac:dyDescent="0.3">
      <c r="G4" s="5"/>
    </row>
    <row r="5" spans="4:11" ht="2.7" customHeight="1" x14ac:dyDescent="0.3">
      <c r="G5" s="5"/>
    </row>
    <row r="6" spans="4:11" ht="2.7" customHeight="1" x14ac:dyDescent="0.3">
      <c r="G6" s="5"/>
    </row>
    <row r="7" spans="4:11" ht="2.7" customHeight="1" x14ac:dyDescent="0.3">
      <c r="G7" s="5"/>
    </row>
    <row r="8" spans="4:11" ht="13.8" x14ac:dyDescent="0.3">
      <c r="G8" s="5"/>
    </row>
    <row r="9" spans="4:11" ht="13.8" x14ac:dyDescent="0.3">
      <c r="F9" s="11"/>
      <c r="G9" s="11"/>
      <c r="H9" s="11"/>
    </row>
    <row r="10" spans="4:11" ht="13.8" x14ac:dyDescent="0.3">
      <c r="E10" s="12" t="s">
        <v>27</v>
      </c>
      <c r="F10" s="12" t="s">
        <v>2</v>
      </c>
      <c r="G10" s="12" t="s">
        <v>28</v>
      </c>
      <c r="H10" s="12" t="s">
        <v>29</v>
      </c>
      <c r="I10" s="11"/>
      <c r="J10" s="12" t="s">
        <v>106</v>
      </c>
      <c r="K10" s="11"/>
    </row>
    <row r="11" spans="4:11" s="18" customFormat="1" ht="13.8" x14ac:dyDescent="0.3">
      <c r="D11" s="20">
        <v>1</v>
      </c>
      <c r="E11" s="16" t="s">
        <v>30</v>
      </c>
      <c r="F11" s="19" t="s">
        <v>31</v>
      </c>
      <c r="G11" s="15" t="s">
        <v>32</v>
      </c>
      <c r="H11" s="15" t="s">
        <v>33</v>
      </c>
      <c r="I11" s="17"/>
      <c r="J11" s="15"/>
      <c r="K11" s="17"/>
    </row>
    <row r="12" spans="4:11" s="18" customFormat="1" ht="13.8" x14ac:dyDescent="0.3">
      <c r="D12" s="20">
        <f>D11+1</f>
        <v>2</v>
      </c>
      <c r="E12" s="16" t="s">
        <v>34</v>
      </c>
      <c r="F12" s="19" t="s">
        <v>35</v>
      </c>
      <c r="G12" s="15" t="s">
        <v>36</v>
      </c>
      <c r="H12" s="19" t="s">
        <v>37</v>
      </c>
      <c r="I12" s="17"/>
      <c r="J12" s="15"/>
      <c r="K12" s="17"/>
    </row>
    <row r="13" spans="4:11" s="18" customFormat="1" ht="82.8" x14ac:dyDescent="0.3">
      <c r="D13" s="20">
        <f t="shared" ref="D13:D52" si="0">D12+1</f>
        <v>3</v>
      </c>
      <c r="E13" s="16" t="s">
        <v>38</v>
      </c>
      <c r="F13" s="19" t="s">
        <v>39</v>
      </c>
      <c r="G13" s="15" t="s">
        <v>36</v>
      </c>
      <c r="H13" s="19" t="s">
        <v>107</v>
      </c>
      <c r="I13" s="17"/>
      <c r="J13" s="15"/>
      <c r="K13" s="17"/>
    </row>
    <row r="14" spans="4:11" s="18" customFormat="1" ht="41.4" x14ac:dyDescent="0.3">
      <c r="D14" s="20">
        <f t="shared" si="0"/>
        <v>4</v>
      </c>
      <c r="E14" s="21" t="s">
        <v>40</v>
      </c>
      <c r="F14" s="19" t="s">
        <v>41</v>
      </c>
      <c r="G14" s="19" t="s">
        <v>42</v>
      </c>
      <c r="H14" s="19" t="s">
        <v>43</v>
      </c>
      <c r="I14" s="17"/>
      <c r="J14" s="19"/>
      <c r="K14" s="17"/>
    </row>
    <row r="15" spans="4:11" s="18" customFormat="1" ht="27.6" x14ac:dyDescent="0.3">
      <c r="D15" s="20">
        <f t="shared" si="0"/>
        <v>5</v>
      </c>
      <c r="E15" s="16" t="s">
        <v>44</v>
      </c>
      <c r="F15" s="22" t="s">
        <v>45</v>
      </c>
      <c r="G15" s="15" t="s">
        <v>36</v>
      </c>
      <c r="H15" s="19" t="s">
        <v>46</v>
      </c>
      <c r="I15" s="17"/>
      <c r="J15" s="15"/>
      <c r="K15" s="17"/>
    </row>
    <row r="16" spans="4:11" s="18" customFormat="1" ht="55.2" x14ac:dyDescent="0.3">
      <c r="D16" s="20">
        <f t="shared" si="0"/>
        <v>6</v>
      </c>
      <c r="E16" s="16" t="s">
        <v>47</v>
      </c>
      <c r="F16" s="19" t="s">
        <v>48</v>
      </c>
      <c r="G16" s="15" t="s">
        <v>36</v>
      </c>
      <c r="H16" s="19" t="s">
        <v>49</v>
      </c>
      <c r="I16" s="17"/>
      <c r="J16" s="15"/>
      <c r="K16" s="17"/>
    </row>
    <row r="17" spans="4:11" s="18" customFormat="1" ht="27.6" x14ac:dyDescent="0.3">
      <c r="D17" s="20">
        <f t="shared" si="0"/>
        <v>7</v>
      </c>
      <c r="E17" s="16" t="s">
        <v>50</v>
      </c>
      <c r="F17" s="19" t="s">
        <v>51</v>
      </c>
      <c r="G17" s="15" t="s">
        <v>36</v>
      </c>
      <c r="H17" s="15" t="s">
        <v>46</v>
      </c>
      <c r="I17" s="17"/>
      <c r="J17" s="15"/>
      <c r="K17" s="17"/>
    </row>
    <row r="18" spans="4:11" s="18" customFormat="1" ht="33.75" customHeight="1" x14ac:dyDescent="0.3">
      <c r="D18" s="20">
        <f t="shared" si="0"/>
        <v>8</v>
      </c>
      <c r="E18" s="16" t="s">
        <v>52</v>
      </c>
      <c r="F18" s="19" t="s">
        <v>53</v>
      </c>
      <c r="G18" s="15" t="s">
        <v>36</v>
      </c>
      <c r="H18" s="19" t="s">
        <v>54</v>
      </c>
      <c r="I18" s="17"/>
      <c r="J18" s="15"/>
      <c r="K18" s="17"/>
    </row>
    <row r="19" spans="4:11" s="18" customFormat="1" ht="41.4" x14ac:dyDescent="0.3">
      <c r="D19" s="20">
        <f t="shared" si="0"/>
        <v>9</v>
      </c>
      <c r="E19" s="16" t="s">
        <v>55</v>
      </c>
      <c r="F19" s="19" t="s">
        <v>56</v>
      </c>
      <c r="G19" s="15" t="s">
        <v>36</v>
      </c>
      <c r="H19" s="19" t="s">
        <v>57</v>
      </c>
      <c r="I19" s="17"/>
      <c r="J19" s="15"/>
      <c r="K19" s="17"/>
    </row>
    <row r="20" spans="4:11" s="18" customFormat="1" ht="41.4" x14ac:dyDescent="0.3">
      <c r="D20" s="20">
        <f t="shared" si="0"/>
        <v>10</v>
      </c>
      <c r="E20" s="21" t="s">
        <v>58</v>
      </c>
      <c r="F20" s="19" t="s">
        <v>105</v>
      </c>
      <c r="G20" s="15" t="s">
        <v>36</v>
      </c>
      <c r="H20" s="19" t="s">
        <v>104</v>
      </c>
      <c r="I20" s="17"/>
      <c r="J20" s="15"/>
      <c r="K20" s="17"/>
    </row>
    <row r="21" spans="4:11" s="18" customFormat="1" ht="47.25" customHeight="1" x14ac:dyDescent="0.3">
      <c r="D21" s="20">
        <f t="shared" si="0"/>
        <v>11</v>
      </c>
      <c r="E21" s="21" t="s">
        <v>59</v>
      </c>
      <c r="F21" s="22" t="s">
        <v>60</v>
      </c>
      <c r="G21" s="15" t="s">
        <v>36</v>
      </c>
      <c r="H21" s="15" t="s">
        <v>61</v>
      </c>
      <c r="I21" s="17"/>
      <c r="J21" s="15"/>
      <c r="K21" s="17"/>
    </row>
    <row r="22" spans="4:11" s="18" customFormat="1" ht="13.8" x14ac:dyDescent="0.3">
      <c r="D22" s="20">
        <f t="shared" si="0"/>
        <v>12</v>
      </c>
      <c r="E22" s="21" t="s">
        <v>62</v>
      </c>
      <c r="F22" s="22" t="s">
        <v>63</v>
      </c>
      <c r="G22" s="15" t="s">
        <v>36</v>
      </c>
      <c r="H22" s="15" t="s">
        <v>61</v>
      </c>
      <c r="I22" s="17"/>
      <c r="J22" s="15"/>
      <c r="K22" s="17"/>
    </row>
    <row r="23" spans="4:11" s="18" customFormat="1" ht="27.6" x14ac:dyDescent="0.3">
      <c r="D23" s="20">
        <f t="shared" si="0"/>
        <v>13</v>
      </c>
      <c r="E23" s="21" t="s">
        <v>64</v>
      </c>
      <c r="F23" s="22" t="s">
        <v>65</v>
      </c>
      <c r="G23" s="15" t="s">
        <v>36</v>
      </c>
      <c r="H23" s="19" t="s">
        <v>66</v>
      </c>
      <c r="I23" s="17"/>
      <c r="J23" s="15"/>
      <c r="K23" s="17"/>
    </row>
    <row r="24" spans="4:11" s="18" customFormat="1" ht="13.8" x14ac:dyDescent="0.3">
      <c r="D24" s="20">
        <f t="shared" si="0"/>
        <v>14</v>
      </c>
      <c r="E24" s="16" t="s">
        <v>67</v>
      </c>
      <c r="F24" s="15" t="s">
        <v>68</v>
      </c>
      <c r="G24" s="15" t="s">
        <v>36</v>
      </c>
      <c r="H24" s="15" t="s">
        <v>69</v>
      </c>
      <c r="I24" s="17"/>
      <c r="J24" s="15"/>
      <c r="K24" s="17"/>
    </row>
    <row r="25" spans="4:11" s="18" customFormat="1" ht="13.8" x14ac:dyDescent="0.3">
      <c r="D25" s="20">
        <f t="shared" si="0"/>
        <v>15</v>
      </c>
      <c r="E25" s="16" t="s">
        <v>70</v>
      </c>
      <c r="F25" s="19" t="s">
        <v>71</v>
      </c>
      <c r="G25" s="15" t="s">
        <v>36</v>
      </c>
      <c r="H25" s="19" t="s">
        <v>72</v>
      </c>
      <c r="I25" s="17"/>
      <c r="J25" s="19"/>
      <c r="K25" s="17"/>
    </row>
    <row r="26" spans="4:11" s="18" customFormat="1" ht="41.4" x14ac:dyDescent="0.3">
      <c r="D26" s="20">
        <f t="shared" si="0"/>
        <v>16</v>
      </c>
      <c r="E26" s="16" t="s">
        <v>73</v>
      </c>
      <c r="F26" s="15" t="s">
        <v>74</v>
      </c>
      <c r="G26" s="15" t="s">
        <v>36</v>
      </c>
      <c r="H26" s="19" t="s">
        <v>75</v>
      </c>
      <c r="I26" s="17"/>
      <c r="J26" s="19"/>
      <c r="K26" s="17"/>
    </row>
    <row r="27" spans="4:11" s="18" customFormat="1" ht="27.6" x14ac:dyDescent="0.3">
      <c r="D27" s="20">
        <f t="shared" si="0"/>
        <v>17</v>
      </c>
      <c r="E27" s="16" t="s">
        <v>76</v>
      </c>
      <c r="F27" s="15" t="s">
        <v>77</v>
      </c>
      <c r="G27" s="15" t="s">
        <v>78</v>
      </c>
      <c r="H27" s="19" t="s">
        <v>79</v>
      </c>
      <c r="I27" s="17"/>
      <c r="J27" s="19"/>
      <c r="K27" s="17"/>
    </row>
    <row r="28" spans="4:11" s="18" customFormat="1" ht="41.4" x14ac:dyDescent="0.3">
      <c r="D28" s="20">
        <f t="shared" si="0"/>
        <v>18</v>
      </c>
      <c r="E28" s="16" t="s">
        <v>80</v>
      </c>
      <c r="F28" s="15" t="s">
        <v>81</v>
      </c>
      <c r="G28" s="15" t="s">
        <v>82</v>
      </c>
      <c r="H28" s="19" t="s">
        <v>83</v>
      </c>
      <c r="I28" s="17"/>
      <c r="J28" s="19"/>
      <c r="K28" s="17"/>
    </row>
    <row r="29" spans="4:11" s="18" customFormat="1" ht="27.6" x14ac:dyDescent="0.3">
      <c r="D29" s="20">
        <f t="shared" si="0"/>
        <v>19</v>
      </c>
      <c r="E29" s="16" t="s">
        <v>84</v>
      </c>
      <c r="F29" s="19" t="s">
        <v>85</v>
      </c>
      <c r="G29" s="15" t="s">
        <v>36</v>
      </c>
      <c r="H29" s="15" t="s">
        <v>46</v>
      </c>
      <c r="I29" s="17"/>
      <c r="J29" s="15"/>
      <c r="K29" s="17"/>
    </row>
    <row r="30" spans="4:11" s="18" customFormat="1" ht="41.4" x14ac:dyDescent="0.3">
      <c r="D30" s="20">
        <f t="shared" si="0"/>
        <v>20</v>
      </c>
      <c r="E30" s="16" t="s">
        <v>86</v>
      </c>
      <c r="F30" s="15" t="s">
        <v>87</v>
      </c>
      <c r="G30" s="15" t="s">
        <v>82</v>
      </c>
      <c r="H30" s="19" t="s">
        <v>88</v>
      </c>
      <c r="I30" s="17"/>
      <c r="J30" s="19"/>
      <c r="K30" s="17"/>
    </row>
    <row r="31" spans="4:11" s="18" customFormat="1" ht="27.6" x14ac:dyDescent="0.3">
      <c r="D31" s="20">
        <f t="shared" si="0"/>
        <v>21</v>
      </c>
      <c r="E31" s="16" t="s">
        <v>89</v>
      </c>
      <c r="F31" s="19" t="s">
        <v>90</v>
      </c>
      <c r="G31" s="15" t="s">
        <v>36</v>
      </c>
      <c r="H31" s="19" t="s">
        <v>91</v>
      </c>
      <c r="I31" s="17"/>
      <c r="J31" s="15"/>
      <c r="K31" s="17"/>
    </row>
    <row r="32" spans="4:11" s="18" customFormat="1" ht="41.4" x14ac:dyDescent="0.3">
      <c r="D32" s="20">
        <f t="shared" si="0"/>
        <v>22</v>
      </c>
      <c r="E32" s="16" t="s">
        <v>92</v>
      </c>
      <c r="F32" s="19" t="s">
        <v>93</v>
      </c>
      <c r="G32" s="15" t="s">
        <v>94</v>
      </c>
      <c r="H32" s="19" t="s">
        <v>95</v>
      </c>
      <c r="I32" s="17"/>
      <c r="J32" s="15"/>
      <c r="K32" s="17"/>
    </row>
    <row r="33" spans="4:11" s="18" customFormat="1" ht="13.8" x14ac:dyDescent="0.3">
      <c r="D33" s="20">
        <f t="shared" si="0"/>
        <v>23</v>
      </c>
      <c r="E33" s="16" t="s">
        <v>96</v>
      </c>
      <c r="F33" s="15" t="s">
        <v>97</v>
      </c>
      <c r="G33" s="15" t="s">
        <v>36</v>
      </c>
      <c r="H33" s="15" t="s">
        <v>61</v>
      </c>
      <c r="I33" s="17"/>
      <c r="J33" s="15"/>
      <c r="K33" s="17"/>
    </row>
    <row r="34" spans="4:11" s="18" customFormat="1" ht="13.8" x14ac:dyDescent="0.3">
      <c r="D34" s="20">
        <f t="shared" si="0"/>
        <v>24</v>
      </c>
      <c r="E34" s="16" t="s">
        <v>98</v>
      </c>
      <c r="F34" s="15" t="s">
        <v>99</v>
      </c>
      <c r="G34" s="15" t="s">
        <v>36</v>
      </c>
      <c r="H34" s="15" t="s">
        <v>100</v>
      </c>
      <c r="I34" s="17"/>
      <c r="J34" s="15"/>
      <c r="K34" s="17"/>
    </row>
    <row r="35" spans="4:11" s="18" customFormat="1" ht="13.8" x14ac:dyDescent="0.3">
      <c r="D35" s="20">
        <f t="shared" si="0"/>
        <v>25</v>
      </c>
      <c r="E35" s="16" t="s">
        <v>101</v>
      </c>
      <c r="F35" s="15" t="s">
        <v>102</v>
      </c>
      <c r="G35" s="15" t="s">
        <v>36</v>
      </c>
      <c r="H35" s="15" t="s">
        <v>103</v>
      </c>
      <c r="I35" s="17"/>
      <c r="J35" s="15"/>
      <c r="K35" s="17"/>
    </row>
    <row r="36" spans="4:11" s="18" customFormat="1" ht="13.8" x14ac:dyDescent="0.3">
      <c r="D36" s="20">
        <f t="shared" si="0"/>
        <v>26</v>
      </c>
      <c r="E36" s="16"/>
      <c r="F36" s="15"/>
      <c r="G36" s="15"/>
      <c r="H36" s="15"/>
      <c r="I36" s="17"/>
      <c r="J36" s="15"/>
      <c r="K36" s="17"/>
    </row>
    <row r="37" spans="4:11" s="18" customFormat="1" ht="13.8" x14ac:dyDescent="0.3">
      <c r="D37" s="20">
        <f t="shared" si="0"/>
        <v>27</v>
      </c>
      <c r="E37" s="16"/>
      <c r="F37" s="15"/>
      <c r="G37" s="15"/>
      <c r="H37" s="15"/>
      <c r="I37" s="17"/>
      <c r="J37" s="15"/>
      <c r="K37" s="17"/>
    </row>
    <row r="38" spans="4:11" s="18" customFormat="1" ht="13.8" x14ac:dyDescent="0.3">
      <c r="D38" s="20">
        <f t="shared" si="0"/>
        <v>28</v>
      </c>
      <c r="E38" s="16"/>
      <c r="F38" s="15"/>
      <c r="G38" s="15"/>
      <c r="H38" s="15"/>
      <c r="I38" s="17"/>
      <c r="J38" s="15"/>
      <c r="K38" s="17"/>
    </row>
    <row r="39" spans="4:11" s="18" customFormat="1" ht="13.8" x14ac:dyDescent="0.3">
      <c r="D39" s="20">
        <f t="shared" si="0"/>
        <v>29</v>
      </c>
      <c r="E39" s="16"/>
      <c r="F39" s="15"/>
      <c r="G39" s="15"/>
      <c r="H39" s="15"/>
      <c r="I39" s="17"/>
      <c r="J39" s="15"/>
      <c r="K39" s="17"/>
    </row>
    <row r="40" spans="4:11" s="18" customFormat="1" ht="13.8" x14ac:dyDescent="0.3">
      <c r="D40" s="20">
        <f t="shared" si="0"/>
        <v>30</v>
      </c>
      <c r="E40" s="16"/>
      <c r="F40" s="15"/>
      <c r="G40" s="15"/>
      <c r="H40" s="15"/>
      <c r="I40" s="17"/>
      <c r="J40" s="15"/>
      <c r="K40" s="17"/>
    </row>
    <row r="41" spans="4:11" s="18" customFormat="1" ht="13.8" x14ac:dyDescent="0.3">
      <c r="D41" s="20">
        <f t="shared" si="0"/>
        <v>31</v>
      </c>
      <c r="E41" s="16"/>
      <c r="F41" s="15"/>
      <c r="G41" s="15"/>
      <c r="H41" s="15"/>
      <c r="I41" s="17"/>
      <c r="J41" s="15"/>
      <c r="K41" s="17"/>
    </row>
    <row r="42" spans="4:11" s="18" customFormat="1" ht="13.8" x14ac:dyDescent="0.3">
      <c r="D42" s="20">
        <f t="shared" si="0"/>
        <v>32</v>
      </c>
      <c r="E42" s="16"/>
      <c r="F42" s="15"/>
      <c r="G42" s="15"/>
      <c r="H42" s="15"/>
      <c r="I42" s="17"/>
      <c r="J42" s="15"/>
      <c r="K42" s="17"/>
    </row>
    <row r="43" spans="4:11" s="18" customFormat="1" ht="13.8" x14ac:dyDescent="0.3">
      <c r="D43" s="20">
        <f t="shared" si="0"/>
        <v>33</v>
      </c>
      <c r="E43" s="16"/>
      <c r="F43" s="15"/>
      <c r="G43" s="15"/>
      <c r="H43" s="15"/>
      <c r="I43" s="17"/>
      <c r="J43" s="15"/>
      <c r="K43" s="17"/>
    </row>
    <row r="44" spans="4:11" s="18" customFormat="1" ht="13.8" x14ac:dyDescent="0.3">
      <c r="D44" s="20">
        <f t="shared" si="0"/>
        <v>34</v>
      </c>
      <c r="E44" s="16"/>
      <c r="F44" s="15"/>
      <c r="G44" s="15"/>
      <c r="H44" s="15"/>
      <c r="I44" s="17"/>
      <c r="J44" s="15"/>
      <c r="K44" s="17"/>
    </row>
    <row r="45" spans="4:11" s="18" customFormat="1" ht="13.8" x14ac:dyDescent="0.3">
      <c r="D45" s="20">
        <f t="shared" si="0"/>
        <v>35</v>
      </c>
      <c r="E45" s="16"/>
      <c r="F45" s="15"/>
      <c r="G45" s="15"/>
      <c r="H45" s="15"/>
      <c r="I45" s="17"/>
      <c r="J45" s="15"/>
      <c r="K45" s="17"/>
    </row>
    <row r="46" spans="4:11" s="18" customFormat="1" ht="13.8" x14ac:dyDescent="0.3">
      <c r="D46" s="20">
        <f t="shared" si="0"/>
        <v>36</v>
      </c>
      <c r="E46" s="16"/>
      <c r="F46" s="15"/>
      <c r="G46" s="15"/>
      <c r="H46" s="15"/>
      <c r="I46" s="17"/>
      <c r="J46" s="15"/>
      <c r="K46" s="17"/>
    </row>
    <row r="47" spans="4:11" s="18" customFormat="1" ht="13.8" x14ac:dyDescent="0.3">
      <c r="D47" s="20">
        <f t="shared" si="0"/>
        <v>37</v>
      </c>
      <c r="E47" s="16"/>
      <c r="F47" s="15"/>
      <c r="G47" s="15"/>
      <c r="H47" s="15"/>
      <c r="I47" s="17"/>
      <c r="J47" s="15"/>
      <c r="K47" s="17"/>
    </row>
    <row r="48" spans="4:11" s="18" customFormat="1" ht="13.8" x14ac:dyDescent="0.3">
      <c r="D48" s="20">
        <f t="shared" si="0"/>
        <v>38</v>
      </c>
      <c r="E48" s="16"/>
      <c r="F48" s="15"/>
      <c r="G48" s="15"/>
      <c r="H48" s="15"/>
      <c r="I48" s="17"/>
      <c r="J48" s="15"/>
      <c r="K48" s="17"/>
    </row>
    <row r="49" spans="4:11" s="18" customFormat="1" ht="13.8" x14ac:dyDescent="0.3">
      <c r="D49" s="20">
        <f t="shared" si="0"/>
        <v>39</v>
      </c>
      <c r="E49" s="16"/>
      <c r="F49" s="15"/>
      <c r="G49" s="15"/>
      <c r="H49" s="15"/>
      <c r="I49" s="17"/>
      <c r="J49" s="15"/>
      <c r="K49" s="17"/>
    </row>
    <row r="50" spans="4:11" s="18" customFormat="1" ht="13.8" x14ac:dyDescent="0.3">
      <c r="D50" s="20">
        <f t="shared" si="0"/>
        <v>40</v>
      </c>
      <c r="E50" s="16"/>
      <c r="F50" s="15"/>
      <c r="G50" s="15"/>
      <c r="H50" s="15"/>
      <c r="I50" s="17"/>
      <c r="J50" s="15"/>
      <c r="K50" s="17"/>
    </row>
    <row r="51" spans="4:11" s="18" customFormat="1" ht="13.8" x14ac:dyDescent="0.3">
      <c r="D51" s="20">
        <f t="shared" si="0"/>
        <v>41</v>
      </c>
      <c r="E51" s="16"/>
      <c r="F51" s="15"/>
      <c r="G51" s="15"/>
      <c r="H51" s="15"/>
      <c r="I51" s="17"/>
      <c r="J51" s="15"/>
      <c r="K51" s="17"/>
    </row>
    <row r="52" spans="4:11" s="18" customFormat="1" ht="13.8" x14ac:dyDescent="0.3">
      <c r="D52" s="20">
        <f t="shared" si="0"/>
        <v>42</v>
      </c>
      <c r="E52" s="16"/>
      <c r="F52" s="15"/>
      <c r="G52" s="15"/>
      <c r="H52" s="15"/>
      <c r="I52" s="17"/>
      <c r="J52" s="15"/>
      <c r="K52" s="17"/>
    </row>
    <row r="53" spans="4:11" s="18" customFormat="1" ht="13.8" x14ac:dyDescent="0.3">
      <c r="D53" s="20"/>
      <c r="E53" s="11"/>
      <c r="F53" s="11"/>
      <c r="G53" s="11"/>
      <c r="H53" s="11"/>
      <c r="I53" s="11"/>
      <c r="J53" s="11"/>
      <c r="K53" s="11"/>
    </row>
    <row r="54" spans="4:11" ht="13.8" x14ac:dyDescent="0.3">
      <c r="E54" s="11"/>
      <c r="F54" s="11"/>
      <c r="G54" s="11"/>
      <c r="H54" s="11"/>
      <c r="I54" s="11"/>
      <c r="J54" s="11"/>
      <c r="K54" s="11"/>
    </row>
    <row r="55" spans="4:11" ht="13.8" x14ac:dyDescent="0.3">
      <c r="E55" s="11"/>
      <c r="F55" s="11"/>
      <c r="G55" s="11"/>
      <c r="H55" s="11"/>
      <c r="I55" s="11"/>
      <c r="J55" s="11"/>
      <c r="K55" s="11"/>
    </row>
    <row r="56" spans="4:11" ht="13.8" x14ac:dyDescent="0.3">
      <c r="E56" s="11"/>
      <c r="F56" s="11"/>
      <c r="G56" s="11"/>
      <c r="H56" s="11"/>
      <c r="I56" s="11"/>
      <c r="J56" s="11"/>
      <c r="K56" s="11"/>
    </row>
    <row r="57" spans="4:11" ht="13.8" x14ac:dyDescent="0.3">
      <c r="E57" s="11"/>
      <c r="F57" s="11"/>
      <c r="G57" s="11"/>
      <c r="H57" s="11"/>
      <c r="I57" s="11"/>
      <c r="J57" s="11"/>
      <c r="K57" s="11"/>
    </row>
    <row r="58" spans="4:11" ht="13.8" x14ac:dyDescent="0.3">
      <c r="E58" s="11"/>
      <c r="F58" s="11"/>
      <c r="G58" s="11"/>
      <c r="H58" s="11"/>
      <c r="I58" s="11"/>
      <c r="J58" s="11"/>
      <c r="K58" s="11"/>
    </row>
    <row r="59" spans="4:11" ht="13.8" x14ac:dyDescent="0.3">
      <c r="E59" s="11"/>
      <c r="F59" s="11"/>
      <c r="G59" s="11"/>
      <c r="H59" s="11"/>
      <c r="I59" s="11"/>
      <c r="J59" s="11"/>
      <c r="K59" s="11"/>
    </row>
    <row r="60" spans="4:11" ht="13.8" x14ac:dyDescent="0.3">
      <c r="E60" s="11"/>
      <c r="F60" s="11"/>
      <c r="G60" s="11"/>
      <c r="H60" s="11"/>
      <c r="I60" s="11"/>
      <c r="J60" s="11"/>
      <c r="K60" s="11"/>
    </row>
    <row r="61" spans="4:11" ht="13.8" x14ac:dyDescent="0.3">
      <c r="E61" s="11"/>
      <c r="F61" s="11"/>
      <c r="G61" s="11"/>
      <c r="H61" s="11"/>
      <c r="I61" s="11"/>
      <c r="J61" s="11"/>
      <c r="K61" s="11"/>
    </row>
    <row r="62" spans="4:11" ht="13.8" x14ac:dyDescent="0.3">
      <c r="E62" s="11"/>
      <c r="F62" s="11"/>
      <c r="G62" s="11"/>
      <c r="H62" s="11"/>
      <c r="I62" s="11"/>
      <c r="J62" s="11"/>
      <c r="K62" s="11"/>
    </row>
    <row r="63" spans="4:11" ht="13.8" x14ac:dyDescent="0.3">
      <c r="E63" s="11"/>
      <c r="F63" s="11"/>
      <c r="G63" s="13"/>
      <c r="H63" s="11"/>
      <c r="I63" s="11"/>
      <c r="J63" s="11"/>
      <c r="K63" s="11"/>
    </row>
    <row r="64" spans="4:11" ht="13.8" x14ac:dyDescent="0.3">
      <c r="E64" s="11"/>
      <c r="F64" s="11"/>
      <c r="G64" s="13"/>
      <c r="H64" s="11"/>
      <c r="I64" s="11"/>
      <c r="J64" s="11"/>
      <c r="K64" s="11"/>
    </row>
    <row r="65" spans="5:11" ht="13.8" x14ac:dyDescent="0.3">
      <c r="E65" s="11"/>
      <c r="F65" s="11"/>
      <c r="G65" s="13"/>
      <c r="H65" s="11"/>
      <c r="I65" s="11"/>
      <c r="J65" s="11"/>
      <c r="K65" s="11"/>
    </row>
    <row r="66" spans="5:11" ht="13.8" x14ac:dyDescent="0.3">
      <c r="E66" s="11"/>
      <c r="F66" s="11"/>
      <c r="G66" s="13"/>
      <c r="H66" s="11"/>
      <c r="I66" s="11"/>
      <c r="J66" s="11"/>
      <c r="K66" s="11"/>
    </row>
    <row r="67" spans="5:11" ht="13.8" x14ac:dyDescent="0.3">
      <c r="E67" s="11"/>
      <c r="F67" s="11"/>
      <c r="G67" s="13"/>
      <c r="H67" s="11"/>
      <c r="I67" s="11"/>
      <c r="J67" s="11"/>
      <c r="K67" s="11"/>
    </row>
    <row r="68" spans="5:11" ht="13.8" x14ac:dyDescent="0.3">
      <c r="E68" s="11"/>
      <c r="F68" s="11"/>
      <c r="G68" s="13"/>
      <c r="H68" s="11"/>
      <c r="I68" s="11"/>
      <c r="J68" s="11"/>
      <c r="K68" s="11"/>
    </row>
    <row r="69" spans="5:11" ht="13.8" x14ac:dyDescent="0.3">
      <c r="E69" s="11"/>
      <c r="F69" s="11"/>
      <c r="G69" s="13"/>
      <c r="H69" s="11"/>
      <c r="I69" s="11"/>
      <c r="J69" s="11"/>
      <c r="K69" s="11"/>
    </row>
    <row r="70" spans="5:11" ht="13.8" x14ac:dyDescent="0.3">
      <c r="E70" s="11"/>
      <c r="F70" s="11"/>
      <c r="G70" s="13"/>
      <c r="H70" s="11"/>
      <c r="I70" s="11"/>
      <c r="J70" s="11"/>
      <c r="K70" s="11"/>
    </row>
    <row r="71" spans="5:11" ht="13.8" x14ac:dyDescent="0.3">
      <c r="E71" s="11"/>
      <c r="F71" s="11"/>
      <c r="G71" s="13"/>
      <c r="H71" s="11"/>
      <c r="I71" s="11"/>
      <c r="J71" s="11"/>
      <c r="K71" s="11"/>
    </row>
  </sheetData>
  <pageMargins left="0.7" right="0.7" top="0.75" bottom="0.75" header="0.3" footer="0.3"/>
  <pageSetup paperSize="9" orientation="portrait" verticalDpi="0" r:id="rId1"/>
  <headerFooter>
    <oddHeader>&amp;C&amp;"Aptos"&amp;10&amp;K000000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C22EB0FA82F943A31DDF7AF1370753" ma:contentTypeVersion="22" ma:contentTypeDescription="Create a new document." ma:contentTypeScope="" ma:versionID="01a0d24353736826a990bd958696b5d7">
  <xsd:schema xmlns:xsd="http://www.w3.org/2001/XMLSchema" xmlns:xs="http://www.w3.org/2001/XMLSchema" xmlns:p="http://schemas.microsoft.com/office/2006/metadata/properties" xmlns:ns2="7a29bd9e-67ab-457a-a7f3-e7a807455aad" xmlns:ns3="6eb88af4-65b2-45b1-98f7-b4ecd23b7e29" xmlns:ns4="a342e5f9-a81e-4166-a00c-35b22b3cc5a8" targetNamespace="http://schemas.microsoft.com/office/2006/metadata/properties" ma:root="true" ma:fieldsID="8a29584d621e33840cf307f458f3920c" ns2:_="" ns3:_="" ns4:_="">
    <xsd:import namespace="7a29bd9e-67ab-457a-a7f3-e7a807455aad"/>
    <xsd:import namespace="6eb88af4-65b2-45b1-98f7-b4ecd23b7e29"/>
    <xsd:import namespace="a342e5f9-a81e-4166-a00c-35b22b3cc5a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bd9e-67ab-457a-a7f3-e7a807455a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88af4-65b2-45b1-98f7-b4ecd23b7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e89bcca-d77b-429e-a31c-3f7c234e7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5" nillable="true" ma:displayName="Status" ma:format="Dropdown" ma:internalName="Status">
      <xsd:simpleType>
        <xsd:restriction base="dms:Choice">
          <xsd:enumeration value="To read and discuss"/>
          <xsd:enumeration value="To update post-discussion"/>
          <xsd:enumeration value="To review and clo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2e5f9-a81e-4166-a00c-35b22b3c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906f419-5598-419b-8bfd-d87093a7ae12}" ma:internalName="TaxCatchAll" ma:showField="CatchAllData" ma:web="a342e5f9-a81e-4166-a00c-35b22b3c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e89bcca-d77b-429e-a31c-3f7c234e7016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b88af4-65b2-45b1-98f7-b4ecd23b7e29">
      <Terms xmlns="http://schemas.microsoft.com/office/infopath/2007/PartnerControls"/>
    </lcf76f155ced4ddcb4097134ff3c332f>
    <TaxCatchAll xmlns="a342e5f9-a81e-4166-a00c-35b22b3cc5a8" xsi:nil="true"/>
    <Status xmlns="6eb88af4-65b2-45b1-98f7-b4ecd23b7e29" xsi:nil="true"/>
  </documentManagement>
</p:properties>
</file>

<file path=customXml/itemProps1.xml><?xml version="1.0" encoding="utf-8"?>
<ds:datastoreItem xmlns:ds="http://schemas.openxmlformats.org/officeDocument/2006/customXml" ds:itemID="{C2CB614C-1530-468C-9D6F-9B87D3452035}"/>
</file>

<file path=customXml/itemProps2.xml><?xml version="1.0" encoding="utf-8"?>
<ds:datastoreItem xmlns:ds="http://schemas.openxmlformats.org/officeDocument/2006/customXml" ds:itemID="{BCA92D1E-6874-42D9-90C1-E0CD9499FA97}"/>
</file>

<file path=customXml/itemProps3.xml><?xml version="1.0" encoding="utf-8"?>
<ds:datastoreItem xmlns:ds="http://schemas.openxmlformats.org/officeDocument/2006/customXml" ds:itemID="{E1BA9E8F-7A59-4FBA-AE4F-F3B6D2B6277F}"/>
</file>

<file path=customXml/itemProps4.xml><?xml version="1.0" encoding="utf-8"?>
<ds:datastoreItem xmlns:ds="http://schemas.openxmlformats.org/officeDocument/2006/customXml" ds:itemID="{4A2DE1DC-5B03-4C55-983B-593B3A5F81E1}"/>
</file>

<file path=customXml/itemProps5.xml><?xml version="1.0" encoding="utf-8"?>
<ds:datastoreItem xmlns:ds="http://schemas.openxmlformats.org/officeDocument/2006/customXml" ds:itemID="{9F41F770-F240-453D-972A-A572909BD11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Data Specification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2026-09-08T12:19:19Z</dcterms:created>
  <dcterms:modified xsi:type="dcterms:W3CDTF">2026-09-08T12:19:25Z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2026-09-08T12:19:25Z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62f28e34-06e0-4168-ab64-bcacafa0f70e</vt:lpwstr>
  </property>
  <property fmtid="{D5CDD505-2E9C-101B-9397-08002B2CF9AE}" pid="8" name="MSIP_Label_8577031b-11bc-4db9-b655-7d79027ad570_ContentBits">
    <vt:lpwstr>1</vt:lpwstr>
  </property>
  <property fmtid="{D5CDD505-2E9C-101B-9397-08002B2CF9AE}" pid="9" name="MSIP_Label_8577031b-11bc-4db9-b655-7d79027ad570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0x0101007DC22EB0FA82F943A31DDF7AF1370753</vt:lpwstr>
  </property>
</Properties>
</file>