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66925"/>
  <xr:revisionPtr revIDLastSave="0" documentId="13_ncr:1_{645DC428-F7B8-47AB-859C-66BF69E7E83B}" xr6:coauthVersionLast="47" xr6:coauthVersionMax="47" xr10:uidLastSave="{00000000-0000-0000-0000-000000000000}"/>
  <bookViews>
    <workbookView xWindow="28680" yWindow="-120" windowWidth="25440" windowHeight="15270" xr2:uid="{6403D29F-39FD-4045-BDC4-EE1704E83283}"/>
  </bookViews>
  <sheets>
    <sheet name="Speak Out Calls 2024-25" sheetId="1" r:id="rId1"/>
  </sheets>
  <definedNames>
    <definedName name="_xlnm.Print_Area" localSheetId="0">'Speak Out Calls 2024-25'!$A$1:$U$45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3" i="1" l="1"/>
  <c r="T23" i="1"/>
  <c r="T22" i="1"/>
  <c r="T21" i="1"/>
  <c r="T20" i="1"/>
  <c r="T19" i="1"/>
  <c r="T18" i="1"/>
  <c r="T17" i="1"/>
  <c r="T16" i="1"/>
  <c r="T15" i="1"/>
  <c r="T14" i="1"/>
  <c r="T13" i="1"/>
  <c r="T12" i="1"/>
  <c r="T11" i="1"/>
  <c r="M24" i="1"/>
  <c r="R24" i="1"/>
  <c r="C24" i="1"/>
  <c r="D24" i="1"/>
  <c r="E24" i="1"/>
  <c r="F24" i="1"/>
  <c r="G24" i="1"/>
  <c r="H24" i="1"/>
  <c r="I24" i="1"/>
  <c r="J24" i="1"/>
  <c r="K24" i="1"/>
  <c r="L24" i="1"/>
  <c r="N24" i="1"/>
  <c r="O24" i="1"/>
  <c r="P24" i="1"/>
  <c r="Q24" i="1"/>
  <c r="S24" i="1"/>
  <c r="B43" i="1" l="1"/>
  <c r="B24" i="1"/>
  <c r="T24" i="1" l="1"/>
</calcChain>
</file>

<file path=xl/sharedStrings.xml><?xml version="1.0" encoding="utf-8"?>
<sst xmlns="http://schemas.openxmlformats.org/spreadsheetml/2006/main" count="59" uniqueCount="45">
  <si>
    <t xml:space="preserve">Our Speak Out service is used for reporting concerns, suspicions or knowledge of wrongdoing taking place in Network Rail. </t>
  </si>
  <si>
    <t xml:space="preserve">The service is run on our behalf by an external third party and is available 24 hours a day, seven days a week, via phone or online. </t>
  </si>
  <si>
    <t xml:space="preserve">Anyone can use our Speak Out service to report concerns about wrongdoing taking place in Network Rail - it's not just for Network Rail employees, and you can make a report anonymously, if you wish.  </t>
  </si>
  <si>
    <t>Below you'll find a table summarising reports received to the Speak Out service by category each period. The second table below shows the total number of reports made to the Speak Out service, and the percentage of those reports that were made anonymously.</t>
  </si>
  <si>
    <t>Breach in Company Policy or Procedure</t>
  </si>
  <si>
    <t>Other</t>
  </si>
  <si>
    <t>Security</t>
  </si>
  <si>
    <t>TOTAL</t>
  </si>
  <si>
    <t>Period 1</t>
  </si>
  <si>
    <t>Period 2</t>
  </si>
  <si>
    <t>Period 3</t>
  </si>
  <si>
    <t>Period 4</t>
  </si>
  <si>
    <t>Period 5</t>
  </si>
  <si>
    <t>Period 6</t>
  </si>
  <si>
    <t>Period 7</t>
  </si>
  <si>
    <t>Period 8</t>
  </si>
  <si>
    <t>Period 9</t>
  </si>
  <si>
    <t>Period 10</t>
  </si>
  <si>
    <t>Period 11</t>
  </si>
  <si>
    <t>Period 12</t>
  </si>
  <si>
    <t>Period 13</t>
  </si>
  <si>
    <t>Total Number of Reports &amp; Anonymity</t>
  </si>
  <si>
    <t>Period</t>
  </si>
  <si>
    <t>No. of Reports</t>
  </si>
  <si>
    <t>% of Anonymous Reports</t>
  </si>
  <si>
    <t>YTD TOTAL</t>
  </si>
  <si>
    <t>Conflict of Interest - Commercial</t>
  </si>
  <si>
    <t>Conflict of Interest - HR &amp; Personal</t>
  </si>
  <si>
    <t>Drugs and Alcohol</t>
  </si>
  <si>
    <t>Environmental, Health &amp; Safety</t>
  </si>
  <si>
    <t>Fraud</t>
  </si>
  <si>
    <t>Gifts &amp; Hopsitality (Bribery &amp; Corruption)</t>
  </si>
  <si>
    <t>HR Issues</t>
  </si>
  <si>
    <t>Improper Supplier or Contractor Activity</t>
  </si>
  <si>
    <t>Misconduct or Inappropriate Behaviour</t>
  </si>
  <si>
    <t>Misuse of Assets or Services</t>
  </si>
  <si>
    <t>Rostering or Timesheet malpractice</t>
  </si>
  <si>
    <t>Theft or loss of Assets, Data and IT</t>
  </si>
  <si>
    <t>Whistleblowing Retaliation</t>
  </si>
  <si>
    <t>Modern Slavery</t>
  </si>
  <si>
    <t>Discrimination, Bullying, Harassment</t>
  </si>
  <si>
    <t>© Copyright Network Rail 2024</t>
  </si>
  <si>
    <t>Speak Out 2024/25</t>
  </si>
  <si>
    <t>Reports made to Speak Out by Category 2024/25</t>
  </si>
  <si>
    <t>Rate per Period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</si>
</sst>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5"/>
      <color theme="1"/>
      <name val="Network Rail Sans"/>
    </font>
    <font>
      <sz val="11"/>
      <color theme="1"/>
      <name val="Network Rail Sans"/>
    </font>
    <font>
      <b/>
      <i/>
      <sz val="15"/>
      <color theme="1"/>
      <name val="Network Rail Sans"/>
    </font>
    <font>
      <b/>
      <sz val="11"/>
      <color theme="1"/>
      <name val="Network Rail Sans"/>
    </font>
    <font>
      <b/>
      <i/>
      <sz val="11"/>
      <color theme="1"/>
      <name val="Network Rail Sans"/>
    </font>
    <font>
      <sz val="8"/>
      <name val="Calibri"/>
      <family val="2"/>
      <scheme val="minor"/>
    </font>
    <font>
      <b/>
      <sz val="12"/>
      <color theme="1"/>
      <name val="Network Rail Sans"/>
    </font>
    <font>
      <sz val="11"/>
      <color theme="1"/>
      <name val="Calibri"/>
      <family val="2"/>
      <scheme val="minor"/>
    </font>
  </fonts>
  <fills count="6">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s>
  <borders count="29">
    <border>
      <left/>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theme="0"/>
      </top>
      <bottom/>
      <diagonal/>
    </border>
    <border>
      <left style="thin">
        <color theme="0"/>
      </left>
      <right style="thin">
        <color theme="0"/>
      </right>
      <top style="thin">
        <color theme="0"/>
      </top>
      <bottom/>
      <diagonal/>
    </border>
    <border>
      <left style="thin">
        <color indexed="64"/>
      </left>
      <right style="thin">
        <color theme="0"/>
      </right>
      <top style="thin">
        <color theme="0"/>
      </top>
      <bottom style="thin">
        <color theme="0"/>
      </bottom>
      <diagonal/>
    </border>
    <border>
      <left style="thin">
        <color theme="0"/>
      </left>
      <right/>
      <top style="thin">
        <color indexed="64"/>
      </top>
      <bottom/>
      <diagonal/>
    </border>
    <border>
      <left style="thin">
        <color theme="0"/>
      </left>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theme="0"/>
      </left>
      <right style="thin">
        <color theme="0"/>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8" fillId="0" borderId="0" applyFont="0" applyFill="0" applyBorder="0" applyAlignment="0" applyProtection="0"/>
  </cellStyleXfs>
  <cellXfs count="56">
    <xf numFmtId="0" fontId="0" fillId="0" borderId="0" xfId="0"/>
    <xf numFmtId="0" fontId="2" fillId="0" borderId="3" xfId="0" applyFont="1" applyBorder="1"/>
    <xf numFmtId="0" fontId="2" fillId="0" borderId="4" xfId="0" applyFont="1" applyBorder="1"/>
    <xf numFmtId="0" fontId="2" fillId="0" borderId="0" xfId="0" applyFont="1"/>
    <xf numFmtId="0" fontId="2" fillId="0" borderId="5" xfId="0" applyFont="1" applyBorder="1"/>
    <xf numFmtId="0" fontId="2" fillId="0" borderId="6" xfId="0" applyFont="1" applyBorder="1"/>
    <xf numFmtId="0" fontId="2" fillId="0" borderId="8" xfId="0" applyFont="1" applyBorder="1"/>
    <xf numFmtId="0" fontId="2" fillId="0" borderId="9" xfId="0" applyFont="1" applyBorder="1"/>
    <xf numFmtId="0" fontId="3" fillId="2" borderId="19" xfId="0" applyFont="1" applyFill="1" applyBorder="1" applyAlignment="1">
      <alignment horizontal="centerContinuous"/>
    </xf>
    <xf numFmtId="0" fontId="2" fillId="0" borderId="12" xfId="0" applyFont="1" applyBorder="1"/>
    <xf numFmtId="0" fontId="2" fillId="0" borderId="13" xfId="0" applyFont="1" applyBorder="1"/>
    <xf numFmtId="0" fontId="2" fillId="0" borderId="11" xfId="0" applyFont="1" applyBorder="1" applyAlignment="1">
      <alignment horizontal="center" vertical="center"/>
    </xf>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5" fillId="0" borderId="0" xfId="0" applyFont="1" applyAlignment="1">
      <alignment horizontal="center" vertical="center" wrapText="1"/>
    </xf>
    <xf numFmtId="0" fontId="2" fillId="0" borderId="11" xfId="0" applyFont="1" applyBorder="1" applyAlignment="1">
      <alignment horizontal="center"/>
    </xf>
    <xf numFmtId="9" fontId="2" fillId="0" borderId="11" xfId="0" applyNumberFormat="1" applyFont="1" applyBorder="1" applyAlignment="1">
      <alignment horizontal="center"/>
    </xf>
    <xf numFmtId="0" fontId="2" fillId="0" borderId="2" xfId="0" applyFont="1" applyBorder="1"/>
    <xf numFmtId="0" fontId="1" fillId="2" borderId="19" xfId="0" applyFont="1" applyFill="1" applyBorder="1" applyAlignment="1">
      <alignment horizontal="centerContinuous"/>
    </xf>
    <xf numFmtId="0" fontId="2" fillId="3" borderId="11" xfId="0" applyFont="1" applyFill="1" applyBorder="1" applyAlignment="1">
      <alignment horizontal="center" vertical="center"/>
    </xf>
    <xf numFmtId="0" fontId="2" fillId="3" borderId="11" xfId="0" applyFont="1" applyFill="1" applyBorder="1"/>
    <xf numFmtId="0" fontId="4" fillId="3" borderId="1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1" xfId="0" applyFont="1" applyFill="1" applyBorder="1" applyAlignment="1">
      <alignment horizontal="center"/>
    </xf>
    <xf numFmtId="9" fontId="4" fillId="2" borderId="11" xfId="0" applyNumberFormat="1" applyFont="1" applyFill="1" applyBorder="1" applyAlignment="1">
      <alignment horizontal="center"/>
    </xf>
    <xf numFmtId="0" fontId="4" fillId="2" borderId="11" xfId="0" applyFont="1" applyFill="1" applyBorder="1" applyAlignment="1">
      <alignment horizontal="left" vertical="center"/>
    </xf>
    <xf numFmtId="0" fontId="1" fillId="2" borderId="18" xfId="0" applyFont="1" applyFill="1" applyBorder="1" applyAlignment="1">
      <alignment horizontal="centerContinuous"/>
    </xf>
    <xf numFmtId="0" fontId="1" fillId="0" borderId="1" xfId="0" applyFont="1" applyBorder="1" applyAlignment="1">
      <alignment horizontal="left"/>
    </xf>
    <xf numFmtId="0" fontId="1" fillId="0" borderId="2" xfId="0" applyFont="1" applyBorder="1" applyAlignment="1">
      <alignment horizontal="left"/>
    </xf>
    <xf numFmtId="0" fontId="2" fillId="0" borderId="0" xfId="0" applyFont="1" applyAlignment="1">
      <alignment horizontal="center" vertical="top"/>
    </xf>
    <xf numFmtId="0" fontId="2" fillId="0" borderId="7" xfId="0" applyFont="1" applyBorder="1" applyAlignment="1">
      <alignment horizontal="center" vertical="top"/>
    </xf>
    <xf numFmtId="0" fontId="2" fillId="0" borderId="0" xfId="0" applyFont="1" applyAlignment="1">
      <alignment horizontal="left" vertical="top"/>
    </xf>
    <xf numFmtId="0" fontId="2" fillId="0" borderId="0" xfId="0" applyFont="1" applyAlignment="1">
      <alignment horizontal="left" vertical="center"/>
    </xf>
    <xf numFmtId="0" fontId="2" fillId="0" borderId="21" xfId="0" applyFont="1" applyBorder="1"/>
    <xf numFmtId="0" fontId="2" fillId="0" borderId="22" xfId="0" applyFont="1" applyBorder="1"/>
    <xf numFmtId="0" fontId="2" fillId="0" borderId="10" xfId="0" applyFont="1" applyBorder="1"/>
    <xf numFmtId="0" fontId="2" fillId="2" borderId="19" xfId="0" applyFont="1" applyFill="1" applyBorder="1" applyAlignment="1">
      <alignment horizontal="centerContinuous"/>
    </xf>
    <xf numFmtId="0" fontId="2" fillId="2" borderId="20" xfId="0" applyFont="1" applyFill="1" applyBorder="1" applyAlignment="1">
      <alignment horizontal="centerContinuous"/>
    </xf>
    <xf numFmtId="0" fontId="1" fillId="0" borderId="0" xfId="0" applyFont="1" applyAlignment="1">
      <alignment horizontal="center" vertical="center"/>
    </xf>
    <xf numFmtId="0" fontId="2" fillId="0" borderId="23" xfId="0" applyFont="1" applyBorder="1"/>
    <xf numFmtId="0" fontId="5" fillId="0" borderId="21" xfId="0" applyFont="1" applyBorder="1" applyAlignment="1">
      <alignment horizontal="center" vertical="center" wrapText="1"/>
    </xf>
    <xf numFmtId="0" fontId="7" fillId="4" borderId="24" xfId="0" applyFont="1" applyFill="1" applyBorder="1" applyAlignment="1">
      <alignment horizontal="centerContinuous" vertical="center"/>
    </xf>
    <xf numFmtId="0" fontId="7" fillId="4" borderId="25" xfId="0" applyFont="1" applyFill="1" applyBorder="1" applyAlignment="1">
      <alignment horizontal="centerContinuous" vertical="center"/>
    </xf>
    <xf numFmtId="0" fontId="7" fillId="4" borderId="26" xfId="0" applyFont="1" applyFill="1" applyBorder="1" applyAlignment="1">
      <alignment horizontal="centerContinuous" vertical="center"/>
    </xf>
    <xf numFmtId="0" fontId="7" fillId="4" borderId="27" xfId="0" applyFont="1" applyFill="1" applyBorder="1" applyAlignment="1">
      <alignment horizontal="centerContinuous" vertical="center"/>
    </xf>
    <xf numFmtId="0" fontId="7" fillId="4" borderId="10" xfId="0" applyFont="1" applyFill="1" applyBorder="1" applyAlignment="1">
      <alignment horizontal="centerContinuous" vertical="center"/>
    </xf>
    <xf numFmtId="0" fontId="7" fillId="4" borderId="28" xfId="0" applyFont="1" applyFill="1" applyBorder="1" applyAlignment="1">
      <alignment horizontal="centerContinuous" vertical="center"/>
    </xf>
    <xf numFmtId="0" fontId="2" fillId="5" borderId="11" xfId="0" applyFont="1" applyFill="1" applyBorder="1" applyAlignment="1">
      <alignment horizontal="center" vertical="center"/>
    </xf>
    <xf numFmtId="0" fontId="2" fillId="5" borderId="11" xfId="0" applyFont="1" applyFill="1" applyBorder="1" applyAlignment="1">
      <alignment horizontal="center"/>
    </xf>
    <xf numFmtId="9" fontId="2" fillId="5" borderId="11" xfId="0" applyNumberFormat="1" applyFont="1" applyFill="1" applyBorder="1" applyAlignment="1">
      <alignment horizontal="center"/>
    </xf>
    <xf numFmtId="9" fontId="2" fillId="0" borderId="3" xfId="1" applyFont="1" applyBorder="1"/>
    <xf numFmtId="0" fontId="2" fillId="0" borderId="0" xfId="0" applyFont="1" applyAlignment="1">
      <alignment horizontal="center"/>
    </xf>
    <xf numFmtId="0" fontId="2" fillId="0" borderId="11"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247650</xdr:colOff>
      <xdr:row>0</xdr:row>
      <xdr:rowOff>142875</xdr:rowOff>
    </xdr:from>
    <xdr:to>
      <xdr:col>20</xdr:col>
      <xdr:colOff>44557</xdr:colOff>
      <xdr:row>4</xdr:row>
      <xdr:rowOff>718</xdr:rowOff>
    </xdr:to>
    <xdr:pic>
      <xdr:nvPicPr>
        <xdr:cNvPr id="2" name="Picture 1" descr="Network Rail logo">
          <a:extLst>
            <a:ext uri="{FF2B5EF4-FFF2-40B4-BE49-F238E27FC236}">
              <a16:creationId xmlns:a16="http://schemas.microsoft.com/office/drawing/2014/main" id="{C7C22C2A-8E66-4D90-8D68-028AC27A4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45250" y="142875"/>
          <a:ext cx="1456797" cy="6611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A80FA-2327-45E1-AFFE-43617867D241}">
  <dimension ref="A1:AI46"/>
  <sheetViews>
    <sheetView showGridLines="0" tabSelected="1" zoomScaleNormal="100" workbookViewId="0">
      <selection activeCell="H2" sqref="H2"/>
    </sheetView>
  </sheetViews>
  <sheetFormatPr defaultColWidth="0" defaultRowHeight="14" zeroHeight="1" x14ac:dyDescent="0.3"/>
  <cols>
    <col min="1" max="1" width="10.453125" style="3" customWidth="1"/>
    <col min="2" max="2" width="17.81640625" style="3" customWidth="1"/>
    <col min="3" max="3" width="19.453125" style="3" customWidth="1"/>
    <col min="4" max="4" width="15.81640625" style="3" customWidth="1"/>
    <col min="5" max="5" width="25.453125" style="3" customWidth="1"/>
    <col min="6" max="6" width="22.81640625" style="3" customWidth="1"/>
    <col min="7" max="7" width="16.1796875" style="3" customWidth="1"/>
    <col min="8" max="8" width="10.453125" style="3" customWidth="1"/>
    <col min="9" max="9" width="18.54296875" style="3" customWidth="1"/>
    <col min="10" max="10" width="8.81640625" style="3" customWidth="1"/>
    <col min="11" max="11" width="21.453125" style="3" customWidth="1"/>
    <col min="12" max="13" width="17.1796875" style="3" customWidth="1"/>
    <col min="14" max="14" width="13.1796875" style="3" customWidth="1"/>
    <col min="15" max="15" width="6.54296875" style="3" bestFit="1" customWidth="1"/>
    <col min="16" max="16" width="15.453125" style="3" customWidth="1"/>
    <col min="17" max="17" width="11.1796875" style="3" customWidth="1"/>
    <col min="18" max="18" width="14.453125" style="3" customWidth="1"/>
    <col min="19" max="19" width="15.81640625" style="3" customWidth="1"/>
    <col min="20" max="20" width="9.1796875" style="3" customWidth="1"/>
    <col min="21" max="21" width="2.453125" style="3" customWidth="1"/>
    <col min="22" max="35" width="8.7265625" style="3" hidden="1" customWidth="1"/>
    <col min="36" max="16384" width="9.1796875" style="3" hidden="1"/>
  </cols>
  <sheetData>
    <row r="1" spans="1:21" ht="19" x14ac:dyDescent="0.4">
      <c r="A1" s="30" t="s">
        <v>42</v>
      </c>
      <c r="B1" s="30"/>
      <c r="C1" s="30"/>
      <c r="D1" s="30"/>
      <c r="E1" s="31"/>
      <c r="F1" s="1"/>
      <c r="G1" s="1"/>
      <c r="H1" s="1"/>
      <c r="I1" s="1"/>
      <c r="J1" s="2"/>
      <c r="K1" s="1"/>
      <c r="L1" s="1"/>
      <c r="M1" s="1"/>
      <c r="N1" s="1"/>
      <c r="O1" s="1"/>
      <c r="P1" s="1"/>
      <c r="Q1" s="1"/>
      <c r="R1" s="1"/>
      <c r="S1" s="1"/>
      <c r="T1" s="1"/>
      <c r="U1" s="1"/>
    </row>
    <row r="2" spans="1:21" x14ac:dyDescent="0.3">
      <c r="A2" s="4"/>
      <c r="B2" s="1"/>
      <c r="C2" s="5"/>
      <c r="D2" s="2"/>
      <c r="E2" s="1"/>
      <c r="F2" s="5"/>
      <c r="G2" s="1"/>
      <c r="H2" s="5"/>
      <c r="I2" s="1"/>
      <c r="J2" s="1"/>
      <c r="K2" s="1"/>
      <c r="L2" s="1"/>
      <c r="M2" s="1"/>
      <c r="N2" s="1"/>
      <c r="O2" s="1"/>
      <c r="P2" s="1"/>
      <c r="Q2" s="1"/>
      <c r="R2" s="1"/>
      <c r="S2" s="1"/>
      <c r="T2" s="1"/>
      <c r="U2" s="1"/>
    </row>
    <row r="3" spans="1:21" x14ac:dyDescent="0.3">
      <c r="A3" s="35" t="s">
        <v>0</v>
      </c>
      <c r="B3" s="32"/>
      <c r="C3" s="32"/>
      <c r="D3" s="32"/>
      <c r="E3" s="32"/>
      <c r="F3" s="32"/>
      <c r="G3" s="32"/>
      <c r="H3" s="32"/>
      <c r="I3" s="33"/>
      <c r="J3" s="6"/>
      <c r="K3" s="1"/>
      <c r="L3" s="1"/>
      <c r="M3" s="1"/>
      <c r="N3" s="1"/>
      <c r="O3" s="1"/>
      <c r="P3" s="1"/>
      <c r="Q3" s="1"/>
      <c r="R3" s="1"/>
      <c r="S3" s="1"/>
      <c r="T3" s="1"/>
      <c r="U3" s="1"/>
    </row>
    <row r="4" spans="1:21" x14ac:dyDescent="0.3">
      <c r="A4" s="34" t="s">
        <v>1</v>
      </c>
      <c r="B4" s="32"/>
      <c r="C4" s="32"/>
      <c r="D4" s="32"/>
      <c r="E4" s="32"/>
      <c r="F4" s="32"/>
      <c r="G4" s="32"/>
      <c r="H4" s="32"/>
      <c r="I4" s="33"/>
      <c r="J4" s="7"/>
      <c r="K4" s="1"/>
      <c r="L4" s="1"/>
      <c r="M4" s="1"/>
      <c r="N4" s="1"/>
      <c r="O4" s="1"/>
      <c r="P4" s="1"/>
      <c r="Q4" s="1"/>
      <c r="R4" s="1"/>
      <c r="S4" s="1"/>
      <c r="T4" s="1"/>
      <c r="U4" s="1"/>
    </row>
    <row r="5" spans="1:21" x14ac:dyDescent="0.3">
      <c r="A5" s="34" t="s">
        <v>2</v>
      </c>
      <c r="B5" s="32"/>
      <c r="C5" s="32"/>
      <c r="D5" s="32"/>
      <c r="E5" s="32"/>
      <c r="F5" s="32"/>
      <c r="G5" s="32"/>
      <c r="H5" s="32"/>
      <c r="I5" s="33"/>
      <c r="J5" s="1"/>
      <c r="K5" s="6"/>
      <c r="L5" s="6"/>
      <c r="M5" s="6"/>
      <c r="N5" s="1"/>
      <c r="O5" s="1"/>
      <c r="P5" s="1"/>
      <c r="Q5" s="1"/>
      <c r="R5" s="1"/>
      <c r="S5" s="1"/>
      <c r="T5" s="1"/>
      <c r="U5" s="1"/>
    </row>
    <row r="6" spans="1:21" x14ac:dyDescent="0.3">
      <c r="A6" s="34" t="s">
        <v>3</v>
      </c>
      <c r="B6" s="32"/>
      <c r="C6" s="32"/>
      <c r="D6" s="32"/>
      <c r="E6" s="32"/>
      <c r="F6" s="32"/>
      <c r="G6" s="32"/>
      <c r="H6" s="32"/>
      <c r="I6" s="33"/>
      <c r="J6" s="1"/>
      <c r="K6" s="1"/>
      <c r="L6" s="1"/>
      <c r="M6" s="1"/>
      <c r="N6" s="1"/>
      <c r="O6" s="1"/>
      <c r="P6" s="1"/>
      <c r="Q6" s="1"/>
      <c r="R6" s="1"/>
      <c r="S6" s="1"/>
      <c r="T6" s="1"/>
      <c r="U6" s="1"/>
    </row>
    <row r="7" spans="1:21" ht="26.25" customHeight="1" x14ac:dyDescent="0.3">
      <c r="A7" s="32"/>
      <c r="B7" s="32"/>
      <c r="C7" s="32"/>
      <c r="D7" s="32"/>
      <c r="E7" s="32"/>
      <c r="F7" s="32"/>
      <c r="G7" s="32"/>
      <c r="H7" s="32"/>
      <c r="I7" s="33"/>
      <c r="K7" s="10"/>
      <c r="L7" s="10"/>
      <c r="M7" s="10"/>
      <c r="N7" s="10"/>
      <c r="O7" s="10"/>
      <c r="P7" s="10"/>
      <c r="Q7" s="10"/>
      <c r="R7" s="10"/>
      <c r="S7" s="10"/>
      <c r="T7" s="10"/>
      <c r="U7" s="1"/>
    </row>
    <row r="8" spans="1:21" ht="19" x14ac:dyDescent="0.4">
      <c r="A8" s="29" t="s">
        <v>43</v>
      </c>
      <c r="B8" s="8"/>
      <c r="C8" s="20"/>
      <c r="D8" s="8"/>
      <c r="E8" s="20"/>
      <c r="F8" s="8"/>
      <c r="G8" s="8"/>
      <c r="H8" s="8"/>
      <c r="I8" s="8"/>
      <c r="J8" s="39"/>
      <c r="K8" s="39"/>
      <c r="L8" s="39"/>
      <c r="M8" s="39"/>
      <c r="N8" s="39"/>
      <c r="O8" s="39"/>
      <c r="P8" s="39"/>
      <c r="Q8" s="39"/>
      <c r="R8" s="39"/>
      <c r="S8" s="39"/>
      <c r="T8" s="40"/>
      <c r="U8" s="5"/>
    </row>
    <row r="9" spans="1:21" x14ac:dyDescent="0.3">
      <c r="B9" s="36"/>
      <c r="D9" s="37"/>
      <c r="E9" s="37"/>
      <c r="F9" s="36"/>
      <c r="H9" s="37"/>
      <c r="I9" s="36"/>
      <c r="J9" s="38"/>
      <c r="K9" s="36"/>
      <c r="O9" s="37"/>
      <c r="P9" s="37"/>
      <c r="Q9" s="37"/>
      <c r="R9" s="37"/>
      <c r="S9" s="37"/>
      <c r="T9" s="37"/>
      <c r="U9" s="10"/>
    </row>
    <row r="10" spans="1:21" ht="85.5" customHeight="1" x14ac:dyDescent="0.3">
      <c r="A10" s="22"/>
      <c r="B10" s="23" t="s">
        <v>4</v>
      </c>
      <c r="C10" s="23" t="s">
        <v>26</v>
      </c>
      <c r="D10" s="23" t="s">
        <v>27</v>
      </c>
      <c r="E10" s="23" t="s">
        <v>40</v>
      </c>
      <c r="F10" s="23" t="s">
        <v>28</v>
      </c>
      <c r="G10" s="23" t="s">
        <v>29</v>
      </c>
      <c r="H10" s="23" t="s">
        <v>30</v>
      </c>
      <c r="I10" s="23" t="s">
        <v>31</v>
      </c>
      <c r="J10" s="23" t="s">
        <v>32</v>
      </c>
      <c r="K10" s="23" t="s">
        <v>33</v>
      </c>
      <c r="L10" s="23" t="s">
        <v>34</v>
      </c>
      <c r="M10" s="23" t="s">
        <v>35</v>
      </c>
      <c r="N10" s="23" t="s">
        <v>39</v>
      </c>
      <c r="O10" s="23" t="s">
        <v>5</v>
      </c>
      <c r="P10" s="23" t="s">
        <v>36</v>
      </c>
      <c r="Q10" s="23" t="s">
        <v>6</v>
      </c>
      <c r="R10" s="23" t="s">
        <v>37</v>
      </c>
      <c r="S10" s="23" t="s">
        <v>38</v>
      </c>
      <c r="T10" s="24" t="s">
        <v>7</v>
      </c>
      <c r="U10" s="9"/>
    </row>
    <row r="11" spans="1:21" x14ac:dyDescent="0.3">
      <c r="A11" s="21" t="s">
        <v>8</v>
      </c>
      <c r="B11" s="11">
        <v>1</v>
      </c>
      <c r="C11" s="11">
        <v>1</v>
      </c>
      <c r="D11" s="11">
        <v>4</v>
      </c>
      <c r="E11" s="11">
        <v>6</v>
      </c>
      <c r="F11" s="11">
        <v>6</v>
      </c>
      <c r="G11" s="11">
        <v>4</v>
      </c>
      <c r="H11" s="11">
        <v>4</v>
      </c>
      <c r="I11" s="11">
        <v>1</v>
      </c>
      <c r="J11" s="11">
        <v>1</v>
      </c>
      <c r="K11" s="11">
        <v>0</v>
      </c>
      <c r="L11" s="11">
        <v>7</v>
      </c>
      <c r="M11" s="11">
        <v>2</v>
      </c>
      <c r="N11" s="11">
        <v>0</v>
      </c>
      <c r="O11" s="11">
        <v>5</v>
      </c>
      <c r="P11" s="11">
        <v>1</v>
      </c>
      <c r="Q11" s="11">
        <v>0</v>
      </c>
      <c r="R11" s="11">
        <v>0</v>
      </c>
      <c r="S11" s="11">
        <v>0</v>
      </c>
      <c r="T11" s="25">
        <f>SUM(B11:S11)</f>
        <v>43</v>
      </c>
      <c r="U11" s="12"/>
    </row>
    <row r="12" spans="1:21" x14ac:dyDescent="0.3">
      <c r="A12" s="21" t="s">
        <v>9</v>
      </c>
      <c r="B12" s="11">
        <v>4</v>
      </c>
      <c r="C12" s="11">
        <v>2</v>
      </c>
      <c r="D12" s="11">
        <v>3</v>
      </c>
      <c r="E12" s="11">
        <v>3</v>
      </c>
      <c r="F12" s="11">
        <v>8</v>
      </c>
      <c r="G12" s="11">
        <v>5</v>
      </c>
      <c r="H12" s="11">
        <v>6</v>
      </c>
      <c r="I12" s="11">
        <v>0</v>
      </c>
      <c r="J12" s="11">
        <v>5</v>
      </c>
      <c r="K12" s="11">
        <v>0</v>
      </c>
      <c r="L12" s="11">
        <v>6</v>
      </c>
      <c r="M12" s="11">
        <v>1</v>
      </c>
      <c r="N12" s="11">
        <v>0</v>
      </c>
      <c r="O12" s="11">
        <v>1</v>
      </c>
      <c r="P12" s="11">
        <v>1</v>
      </c>
      <c r="Q12" s="11">
        <v>0</v>
      </c>
      <c r="R12" s="11">
        <v>2</v>
      </c>
      <c r="S12" s="11">
        <v>2</v>
      </c>
      <c r="T12" s="25">
        <f t="shared" ref="T12:T23" si="0">SUM(B12:S12)</f>
        <v>49</v>
      </c>
    </row>
    <row r="13" spans="1:21" x14ac:dyDescent="0.3">
      <c r="A13" s="21" t="s">
        <v>10</v>
      </c>
      <c r="B13" s="11">
        <v>3</v>
      </c>
      <c r="C13" s="11">
        <v>5</v>
      </c>
      <c r="D13" s="11">
        <v>3</v>
      </c>
      <c r="E13" s="11">
        <v>3</v>
      </c>
      <c r="F13" s="11">
        <v>6</v>
      </c>
      <c r="G13" s="11">
        <v>8</v>
      </c>
      <c r="H13" s="11">
        <v>4</v>
      </c>
      <c r="I13" s="11">
        <v>1</v>
      </c>
      <c r="J13" s="11">
        <v>6</v>
      </c>
      <c r="K13" s="11">
        <v>2</v>
      </c>
      <c r="L13" s="11">
        <v>5</v>
      </c>
      <c r="M13" s="11">
        <v>1</v>
      </c>
      <c r="N13" s="11">
        <v>1</v>
      </c>
      <c r="O13" s="11">
        <v>15</v>
      </c>
      <c r="P13" s="11">
        <v>2</v>
      </c>
      <c r="Q13" s="11">
        <v>0</v>
      </c>
      <c r="R13" s="11">
        <v>1</v>
      </c>
      <c r="S13" s="11">
        <v>0</v>
      </c>
      <c r="T13" s="25">
        <f t="shared" si="0"/>
        <v>66</v>
      </c>
      <c r="U13" s="9"/>
    </row>
    <row r="14" spans="1:21" x14ac:dyDescent="0.3">
      <c r="A14" s="21" t="s">
        <v>11</v>
      </c>
      <c r="B14" s="11">
        <v>2</v>
      </c>
      <c r="C14" s="11">
        <v>5</v>
      </c>
      <c r="D14" s="11">
        <v>5</v>
      </c>
      <c r="E14" s="11">
        <v>10</v>
      </c>
      <c r="F14" s="11">
        <v>4</v>
      </c>
      <c r="G14" s="11">
        <v>5</v>
      </c>
      <c r="H14" s="11">
        <v>8</v>
      </c>
      <c r="I14" s="11">
        <v>2</v>
      </c>
      <c r="J14" s="11">
        <v>3</v>
      </c>
      <c r="K14" s="11">
        <v>0</v>
      </c>
      <c r="L14" s="11">
        <v>16</v>
      </c>
      <c r="M14" s="11">
        <v>0</v>
      </c>
      <c r="N14" s="11">
        <v>1</v>
      </c>
      <c r="O14" s="11">
        <v>2</v>
      </c>
      <c r="P14" s="11">
        <v>1</v>
      </c>
      <c r="Q14" s="11">
        <v>0</v>
      </c>
      <c r="R14" s="11">
        <v>2</v>
      </c>
      <c r="S14" s="11">
        <v>0</v>
      </c>
      <c r="T14" s="25">
        <f t="shared" si="0"/>
        <v>66</v>
      </c>
      <c r="U14" s="9"/>
    </row>
    <row r="15" spans="1:21" x14ac:dyDescent="0.3">
      <c r="A15" s="21" t="s">
        <v>12</v>
      </c>
      <c r="B15" s="11">
        <v>5</v>
      </c>
      <c r="C15" s="11">
        <v>2</v>
      </c>
      <c r="D15" s="11">
        <v>7</v>
      </c>
      <c r="E15" s="11">
        <v>13</v>
      </c>
      <c r="F15" s="11">
        <v>7</v>
      </c>
      <c r="G15" s="11">
        <v>4</v>
      </c>
      <c r="H15" s="11">
        <v>2</v>
      </c>
      <c r="I15" s="11">
        <v>1</v>
      </c>
      <c r="J15" s="11">
        <v>2</v>
      </c>
      <c r="K15" s="11">
        <v>1</v>
      </c>
      <c r="L15" s="11">
        <v>5</v>
      </c>
      <c r="M15" s="11">
        <v>3</v>
      </c>
      <c r="N15" s="11">
        <v>0</v>
      </c>
      <c r="O15" s="11">
        <v>2</v>
      </c>
      <c r="P15" s="11">
        <v>4</v>
      </c>
      <c r="Q15" s="11">
        <v>0</v>
      </c>
      <c r="R15" s="11">
        <v>0</v>
      </c>
      <c r="S15" s="11">
        <v>1</v>
      </c>
      <c r="T15" s="25">
        <f t="shared" si="0"/>
        <v>59</v>
      </c>
      <c r="U15" s="12"/>
    </row>
    <row r="16" spans="1:21" x14ac:dyDescent="0.3">
      <c r="A16" s="21" t="s">
        <v>13</v>
      </c>
      <c r="B16" s="11">
        <v>4</v>
      </c>
      <c r="C16" s="11">
        <v>1</v>
      </c>
      <c r="D16" s="11">
        <v>3</v>
      </c>
      <c r="E16" s="11">
        <v>12</v>
      </c>
      <c r="F16" s="11">
        <v>9</v>
      </c>
      <c r="G16" s="11">
        <v>4</v>
      </c>
      <c r="H16" s="11">
        <v>6</v>
      </c>
      <c r="I16" s="11">
        <v>1</v>
      </c>
      <c r="J16" s="11">
        <v>2</v>
      </c>
      <c r="K16" s="11">
        <v>1</v>
      </c>
      <c r="L16" s="11">
        <v>7</v>
      </c>
      <c r="M16" s="11">
        <v>2</v>
      </c>
      <c r="N16" s="11">
        <v>0</v>
      </c>
      <c r="O16" s="11">
        <v>3</v>
      </c>
      <c r="P16" s="11">
        <v>1</v>
      </c>
      <c r="Q16" s="11">
        <v>0</v>
      </c>
      <c r="R16" s="11">
        <v>0</v>
      </c>
      <c r="S16" s="11">
        <v>0</v>
      </c>
      <c r="T16" s="25">
        <f t="shared" si="0"/>
        <v>56</v>
      </c>
      <c r="U16" s="12"/>
    </row>
    <row r="17" spans="1:21" x14ac:dyDescent="0.3">
      <c r="A17" s="21" t="s">
        <v>14</v>
      </c>
      <c r="B17" s="11">
        <v>4</v>
      </c>
      <c r="C17" s="11">
        <v>1</v>
      </c>
      <c r="D17" s="11">
        <v>5</v>
      </c>
      <c r="E17" s="11">
        <v>8</v>
      </c>
      <c r="F17" s="11">
        <v>4</v>
      </c>
      <c r="G17" s="11">
        <v>10</v>
      </c>
      <c r="H17" s="11">
        <v>1</v>
      </c>
      <c r="I17" s="11">
        <v>0</v>
      </c>
      <c r="J17" s="11">
        <v>5</v>
      </c>
      <c r="K17" s="11">
        <v>2</v>
      </c>
      <c r="L17" s="11">
        <v>8</v>
      </c>
      <c r="M17" s="11">
        <v>6</v>
      </c>
      <c r="N17" s="11">
        <v>0</v>
      </c>
      <c r="O17" s="11">
        <v>3</v>
      </c>
      <c r="P17" s="11">
        <v>3</v>
      </c>
      <c r="Q17" s="11">
        <v>2</v>
      </c>
      <c r="R17" s="11">
        <v>1</v>
      </c>
      <c r="S17" s="11">
        <v>0</v>
      </c>
      <c r="T17" s="25">
        <f t="shared" si="0"/>
        <v>63</v>
      </c>
    </row>
    <row r="18" spans="1:21" x14ac:dyDescent="0.3">
      <c r="A18" s="21" t="s">
        <v>15</v>
      </c>
      <c r="B18" s="11">
        <v>8</v>
      </c>
      <c r="C18" s="11">
        <v>0</v>
      </c>
      <c r="D18" s="11">
        <v>3</v>
      </c>
      <c r="E18" s="54">
        <v>3</v>
      </c>
      <c r="F18" s="11">
        <v>12</v>
      </c>
      <c r="G18" s="11">
        <v>3</v>
      </c>
      <c r="H18" s="11">
        <v>3</v>
      </c>
      <c r="I18" s="11">
        <v>0</v>
      </c>
      <c r="J18" s="11">
        <v>5</v>
      </c>
      <c r="K18" s="11">
        <v>1</v>
      </c>
      <c r="L18" s="11">
        <v>10</v>
      </c>
      <c r="M18" s="11">
        <v>0</v>
      </c>
      <c r="N18" s="11">
        <v>1</v>
      </c>
      <c r="O18" s="11">
        <v>4</v>
      </c>
      <c r="P18" s="11">
        <v>1</v>
      </c>
      <c r="Q18" s="11">
        <v>2</v>
      </c>
      <c r="R18" s="11">
        <v>0</v>
      </c>
      <c r="S18" s="11">
        <v>0</v>
      </c>
      <c r="T18" s="25">
        <f>SUM(B18:S18)</f>
        <v>56</v>
      </c>
      <c r="U18" s="9"/>
    </row>
    <row r="19" spans="1:21" x14ac:dyDescent="0.3">
      <c r="A19" s="21" t="s">
        <v>16</v>
      </c>
      <c r="B19" s="11"/>
      <c r="C19" s="11"/>
      <c r="D19" s="11"/>
      <c r="E19" s="11"/>
      <c r="F19" s="11"/>
      <c r="G19" s="11"/>
      <c r="H19" s="11"/>
      <c r="I19" s="11"/>
      <c r="J19" s="11"/>
      <c r="K19" s="11"/>
      <c r="L19" s="11"/>
      <c r="M19" s="11"/>
      <c r="N19" s="11"/>
      <c r="O19" s="11"/>
      <c r="P19" s="11"/>
      <c r="Q19" s="11"/>
      <c r="R19" s="11"/>
      <c r="S19" s="11"/>
      <c r="T19" s="25">
        <f t="shared" si="0"/>
        <v>0</v>
      </c>
      <c r="U19" s="12"/>
    </row>
    <row r="20" spans="1:21" x14ac:dyDescent="0.3">
      <c r="A20" s="21" t="s">
        <v>17</v>
      </c>
      <c r="B20" s="11"/>
      <c r="C20" s="11"/>
      <c r="D20" s="11"/>
      <c r="E20" s="11"/>
      <c r="F20" s="11"/>
      <c r="G20" s="11"/>
      <c r="H20" s="11"/>
      <c r="I20" s="11"/>
      <c r="J20" s="11"/>
      <c r="K20" s="11"/>
      <c r="L20" s="11"/>
      <c r="M20" s="11"/>
      <c r="N20" s="11"/>
      <c r="O20" s="11"/>
      <c r="P20" s="11"/>
      <c r="Q20" s="11"/>
      <c r="R20" s="11"/>
      <c r="S20" s="11"/>
      <c r="T20" s="25">
        <f t="shared" si="0"/>
        <v>0</v>
      </c>
      <c r="U20" s="12"/>
    </row>
    <row r="21" spans="1:21" x14ac:dyDescent="0.3">
      <c r="A21" s="21" t="s">
        <v>18</v>
      </c>
      <c r="B21" s="50"/>
      <c r="C21" s="50"/>
      <c r="D21" s="50"/>
      <c r="E21" s="50"/>
      <c r="F21" s="50"/>
      <c r="G21" s="50"/>
      <c r="H21" s="11"/>
      <c r="I21" s="11"/>
      <c r="J21" s="11"/>
      <c r="K21" s="11"/>
      <c r="L21" s="11"/>
      <c r="M21" s="11"/>
      <c r="N21" s="11"/>
      <c r="O21" s="11"/>
      <c r="P21" s="11"/>
      <c r="Q21" s="11"/>
      <c r="R21" s="11"/>
      <c r="S21" s="11"/>
      <c r="T21" s="25">
        <f t="shared" si="0"/>
        <v>0</v>
      </c>
      <c r="U21" s="12"/>
    </row>
    <row r="22" spans="1:21" x14ac:dyDescent="0.3">
      <c r="A22" s="21" t="s">
        <v>19</v>
      </c>
      <c r="B22" s="11"/>
      <c r="C22" s="11"/>
      <c r="D22" s="11"/>
      <c r="E22" s="11"/>
      <c r="F22" s="11"/>
      <c r="G22" s="11"/>
      <c r="H22" s="55"/>
      <c r="I22" s="55"/>
      <c r="J22" s="55"/>
      <c r="K22" s="55"/>
      <c r="L22" s="55"/>
      <c r="M22" s="55"/>
      <c r="N22" s="55"/>
      <c r="O22" s="55"/>
      <c r="P22" s="55"/>
      <c r="Q22" s="55"/>
      <c r="R22" s="11"/>
      <c r="S22" s="11"/>
      <c r="T22" s="25">
        <f t="shared" si="0"/>
        <v>0</v>
      </c>
      <c r="U22" s="12"/>
    </row>
    <row r="23" spans="1:21" x14ac:dyDescent="0.3">
      <c r="A23" s="21" t="s">
        <v>20</v>
      </c>
      <c r="B23" s="11"/>
      <c r="C23" s="11"/>
      <c r="D23" s="11"/>
      <c r="E23" s="11"/>
      <c r="F23" s="11"/>
      <c r="G23" s="11"/>
      <c r="H23" s="11"/>
      <c r="I23" s="11"/>
      <c r="J23" s="11"/>
      <c r="K23" s="11"/>
      <c r="L23" s="11"/>
      <c r="M23" s="11"/>
      <c r="N23" s="11"/>
      <c r="O23" s="11"/>
      <c r="P23" s="11"/>
      <c r="Q23" s="11"/>
      <c r="R23" s="11"/>
      <c r="S23" s="11"/>
      <c r="T23" s="25">
        <f t="shared" si="0"/>
        <v>0</v>
      </c>
      <c r="U23" s="12"/>
    </row>
    <row r="24" spans="1:21" x14ac:dyDescent="0.3">
      <c r="A24" s="25" t="s">
        <v>7</v>
      </c>
      <c r="B24" s="25">
        <f>SUM(B11:B23)</f>
        <v>31</v>
      </c>
      <c r="C24" s="25">
        <f t="shared" ref="C24:S24" si="1">SUM(C11:C23)</f>
        <v>17</v>
      </c>
      <c r="D24" s="25">
        <f t="shared" si="1"/>
        <v>33</v>
      </c>
      <c r="E24" s="25">
        <f t="shared" si="1"/>
        <v>58</v>
      </c>
      <c r="F24" s="25">
        <f t="shared" si="1"/>
        <v>56</v>
      </c>
      <c r="G24" s="25">
        <f t="shared" si="1"/>
        <v>43</v>
      </c>
      <c r="H24" s="25">
        <f t="shared" si="1"/>
        <v>34</v>
      </c>
      <c r="I24" s="25">
        <f t="shared" si="1"/>
        <v>6</v>
      </c>
      <c r="J24" s="25">
        <f t="shared" si="1"/>
        <v>29</v>
      </c>
      <c r="K24" s="25">
        <f t="shared" si="1"/>
        <v>7</v>
      </c>
      <c r="L24" s="25">
        <f t="shared" si="1"/>
        <v>64</v>
      </c>
      <c r="M24" s="25">
        <f t="shared" si="1"/>
        <v>15</v>
      </c>
      <c r="N24" s="25">
        <f t="shared" si="1"/>
        <v>3</v>
      </c>
      <c r="O24" s="25">
        <f t="shared" si="1"/>
        <v>35</v>
      </c>
      <c r="P24" s="25">
        <f t="shared" si="1"/>
        <v>14</v>
      </c>
      <c r="Q24" s="25">
        <f t="shared" si="1"/>
        <v>4</v>
      </c>
      <c r="R24" s="25">
        <f t="shared" si="1"/>
        <v>6</v>
      </c>
      <c r="S24" s="25">
        <f t="shared" si="1"/>
        <v>3</v>
      </c>
      <c r="T24" s="26">
        <f>SUM(T11:T23)</f>
        <v>458</v>
      </c>
    </row>
    <row r="25" spans="1:21" x14ac:dyDescent="0.3">
      <c r="B25" s="42"/>
      <c r="D25" s="13"/>
      <c r="E25" s="13"/>
      <c r="F25" s="13"/>
      <c r="G25" s="13"/>
      <c r="H25" s="13"/>
      <c r="I25" s="13"/>
      <c r="J25" s="13"/>
      <c r="K25" s="14"/>
      <c r="L25" s="14"/>
      <c r="M25" s="14"/>
      <c r="N25" s="14"/>
      <c r="O25" s="14"/>
      <c r="P25" s="15"/>
      <c r="S25" s="15"/>
      <c r="U25" s="1"/>
    </row>
    <row r="26" spans="1:21" ht="19.5" customHeight="1" x14ac:dyDescent="0.3">
      <c r="A26" s="44" t="s">
        <v>21</v>
      </c>
      <c r="B26" s="45"/>
      <c r="C26" s="46"/>
      <c r="D26" s="41"/>
      <c r="E26" s="41"/>
      <c r="F26" s="41"/>
      <c r="G26" s="41"/>
      <c r="H26" s="41"/>
      <c r="I26" s="41"/>
      <c r="J26" s="4"/>
      <c r="K26" s="1"/>
      <c r="L26" s="1"/>
      <c r="M26" s="1"/>
      <c r="N26" s="1"/>
      <c r="O26" s="1"/>
      <c r="P26" s="1"/>
      <c r="Q26" s="1"/>
      <c r="R26" s="1"/>
      <c r="S26" s="1"/>
      <c r="T26" s="1"/>
      <c r="U26" s="1"/>
    </row>
    <row r="27" spans="1:21" ht="19.5" customHeight="1" x14ac:dyDescent="0.3">
      <c r="A27" s="47" t="s">
        <v>44</v>
      </c>
      <c r="B27" s="48"/>
      <c r="C27" s="49"/>
      <c r="D27" s="41"/>
      <c r="E27" s="41"/>
      <c r="F27" s="41"/>
      <c r="G27" s="41"/>
      <c r="H27" s="41"/>
      <c r="I27" s="41"/>
      <c r="K27" s="1"/>
      <c r="L27" s="1"/>
      <c r="M27" s="1"/>
      <c r="N27" s="1"/>
      <c r="O27" s="1"/>
      <c r="P27" s="1"/>
      <c r="Q27" s="1"/>
      <c r="R27" s="1"/>
      <c r="S27" s="1"/>
      <c r="T27" s="1"/>
      <c r="U27" s="1"/>
    </row>
    <row r="28" spans="1:21" ht="14.5" x14ac:dyDescent="0.3">
      <c r="A28" s="16"/>
      <c r="B28" s="43"/>
      <c r="C28" s="43"/>
      <c r="E28" s="6"/>
      <c r="G28" s="6"/>
      <c r="I28" s="6"/>
      <c r="K28" s="1"/>
      <c r="L28" s="1"/>
      <c r="M28" s="1"/>
      <c r="N28" s="1"/>
      <c r="O28" s="1"/>
      <c r="P28" s="1"/>
      <c r="Q28" s="1"/>
      <c r="R28" s="1"/>
      <c r="S28" s="1"/>
      <c r="T28" s="1"/>
      <c r="U28" s="1"/>
    </row>
    <row r="29" spans="1:21" ht="28" x14ac:dyDescent="0.3">
      <c r="A29" s="24" t="s">
        <v>22</v>
      </c>
      <c r="B29" s="24" t="s">
        <v>23</v>
      </c>
      <c r="C29" s="24" t="s">
        <v>24</v>
      </c>
      <c r="D29" s="9"/>
      <c r="E29" s="1"/>
      <c r="F29" s="1"/>
      <c r="G29" s="1"/>
      <c r="H29" s="1"/>
      <c r="I29" s="1"/>
      <c r="J29" s="1"/>
      <c r="K29" s="1"/>
      <c r="L29" s="1"/>
      <c r="M29" s="1"/>
      <c r="N29" s="1"/>
      <c r="O29" s="1"/>
      <c r="P29" s="1"/>
      <c r="Q29" s="1"/>
      <c r="R29" s="1"/>
      <c r="S29" s="1"/>
      <c r="T29" s="1"/>
      <c r="U29" s="1"/>
    </row>
    <row r="30" spans="1:21" x14ac:dyDescent="0.3">
      <c r="A30" s="22" t="s">
        <v>8</v>
      </c>
      <c r="B30" s="17">
        <v>43</v>
      </c>
      <c r="C30" s="18">
        <v>0.83720930232558144</v>
      </c>
      <c r="D30" s="9"/>
      <c r="E30" s="53"/>
      <c r="F30" s="1"/>
      <c r="G30" s="1"/>
      <c r="H30" s="1"/>
      <c r="I30" s="1"/>
      <c r="J30" s="1"/>
      <c r="K30" s="1"/>
      <c r="L30" s="1"/>
      <c r="M30" s="1"/>
      <c r="N30" s="1"/>
      <c r="O30" s="1"/>
      <c r="P30" s="1"/>
      <c r="Q30" s="1"/>
      <c r="R30" s="1"/>
      <c r="S30" s="1"/>
      <c r="T30" s="1"/>
      <c r="U30" s="1"/>
    </row>
    <row r="31" spans="1:21" x14ac:dyDescent="0.3">
      <c r="A31" s="22" t="s">
        <v>9</v>
      </c>
      <c r="B31" s="17">
        <v>49</v>
      </c>
      <c r="C31" s="18">
        <v>0.83673469387755106</v>
      </c>
      <c r="D31" s="9"/>
      <c r="E31" s="53"/>
      <c r="F31" s="1"/>
      <c r="G31" s="1"/>
      <c r="H31" s="1"/>
      <c r="I31" s="1"/>
      <c r="J31" s="1"/>
      <c r="K31" s="1"/>
      <c r="L31" s="1"/>
      <c r="M31" s="1"/>
      <c r="N31" s="1"/>
      <c r="O31" s="1"/>
      <c r="P31" s="1"/>
      <c r="Q31" s="1"/>
      <c r="R31" s="1"/>
      <c r="S31" s="1"/>
      <c r="T31" s="1"/>
      <c r="U31" s="1"/>
    </row>
    <row r="32" spans="1:21" x14ac:dyDescent="0.3">
      <c r="A32" s="22" t="s">
        <v>10</v>
      </c>
      <c r="B32" s="17">
        <v>66</v>
      </c>
      <c r="C32" s="18">
        <v>0.75757575757575757</v>
      </c>
      <c r="D32" s="9"/>
      <c r="E32" s="53"/>
      <c r="F32" s="1"/>
      <c r="G32" s="1"/>
      <c r="H32" s="1"/>
      <c r="I32" s="1"/>
      <c r="J32" s="1"/>
      <c r="K32" s="1"/>
      <c r="L32" s="1"/>
      <c r="M32" s="1"/>
      <c r="N32" s="1"/>
      <c r="O32" s="1"/>
      <c r="P32" s="1"/>
      <c r="Q32" s="1"/>
      <c r="R32" s="1"/>
      <c r="S32" s="1"/>
      <c r="T32" s="1"/>
      <c r="U32" s="1"/>
    </row>
    <row r="33" spans="1:21" x14ac:dyDescent="0.3">
      <c r="A33" s="22" t="s">
        <v>11</v>
      </c>
      <c r="B33" s="17">
        <v>66</v>
      </c>
      <c r="C33" s="18">
        <v>0.80303030303030298</v>
      </c>
      <c r="D33" s="9"/>
      <c r="E33" s="53"/>
      <c r="F33" s="1"/>
      <c r="G33" s="1"/>
      <c r="H33" s="1"/>
      <c r="I33" s="1"/>
      <c r="J33" s="1"/>
      <c r="K33" s="1"/>
      <c r="L33" s="1"/>
      <c r="M33" s="1"/>
      <c r="N33" s="1"/>
      <c r="O33" s="1"/>
      <c r="P33" s="1"/>
      <c r="Q33" s="1"/>
      <c r="R33" s="1"/>
      <c r="S33" s="1"/>
      <c r="T33" s="1"/>
      <c r="U33" s="1"/>
    </row>
    <row r="34" spans="1:21" x14ac:dyDescent="0.3">
      <c r="A34" s="22" t="s">
        <v>12</v>
      </c>
      <c r="B34" s="54">
        <v>59</v>
      </c>
      <c r="C34" s="18">
        <v>0.79661016949152541</v>
      </c>
      <c r="D34" s="9"/>
      <c r="E34" s="53"/>
      <c r="F34" s="1"/>
      <c r="G34" s="1"/>
      <c r="H34" s="1"/>
      <c r="I34" s="1"/>
      <c r="J34" s="1"/>
      <c r="K34" s="1"/>
      <c r="L34" s="1"/>
      <c r="M34" s="1"/>
      <c r="N34" s="1"/>
      <c r="O34" s="1"/>
      <c r="P34" s="1"/>
      <c r="Q34" s="1"/>
      <c r="R34" s="1"/>
      <c r="S34" s="1"/>
      <c r="T34" s="1"/>
      <c r="U34" s="1"/>
    </row>
    <row r="35" spans="1:21" x14ac:dyDescent="0.3">
      <c r="A35" s="22" t="s">
        <v>13</v>
      </c>
      <c r="B35" s="17">
        <v>56</v>
      </c>
      <c r="C35" s="18">
        <v>0.7142857142857143</v>
      </c>
      <c r="D35" s="9"/>
      <c r="E35" s="53"/>
      <c r="F35" s="1"/>
      <c r="G35" s="1"/>
      <c r="H35" s="1"/>
      <c r="I35" s="1"/>
      <c r="J35" s="1"/>
      <c r="K35" s="1"/>
      <c r="L35" s="1"/>
      <c r="M35" s="1"/>
      <c r="N35" s="1"/>
      <c r="O35" s="1"/>
      <c r="P35" s="1"/>
      <c r="Q35" s="1"/>
      <c r="R35" s="1"/>
      <c r="S35" s="1"/>
      <c r="T35" s="1"/>
      <c r="U35" s="1"/>
    </row>
    <row r="36" spans="1:21" x14ac:dyDescent="0.3">
      <c r="A36" s="22" t="s">
        <v>14</v>
      </c>
      <c r="B36" s="17">
        <v>63</v>
      </c>
      <c r="C36" s="18">
        <v>0.80952380952380953</v>
      </c>
      <c r="D36" s="9"/>
      <c r="E36" s="53"/>
      <c r="F36" s="1"/>
      <c r="G36" s="1"/>
      <c r="H36" s="1"/>
      <c r="I36" s="1"/>
      <c r="J36" s="1"/>
      <c r="K36" s="1"/>
      <c r="L36" s="1"/>
      <c r="M36" s="1"/>
      <c r="N36" s="1"/>
      <c r="O36" s="1"/>
      <c r="P36" s="1"/>
      <c r="Q36" s="1"/>
      <c r="R36" s="1"/>
      <c r="S36" s="1"/>
      <c r="T36" s="1"/>
      <c r="U36" s="1"/>
    </row>
    <row r="37" spans="1:21" x14ac:dyDescent="0.3">
      <c r="A37" s="22" t="s">
        <v>15</v>
      </c>
      <c r="B37" s="17">
        <v>56</v>
      </c>
      <c r="C37" s="18">
        <v>0.7678571428571429</v>
      </c>
      <c r="D37" s="9"/>
      <c r="E37" s="53"/>
      <c r="F37" s="1"/>
      <c r="G37" s="1"/>
      <c r="H37" s="1"/>
      <c r="I37" s="1"/>
      <c r="J37" s="1"/>
      <c r="K37" s="1"/>
      <c r="L37" s="1"/>
      <c r="M37" s="1"/>
      <c r="N37" s="1"/>
      <c r="O37" s="1"/>
      <c r="P37" s="1"/>
      <c r="Q37" s="1"/>
      <c r="R37" s="1"/>
      <c r="S37" s="1"/>
      <c r="T37" s="1"/>
      <c r="U37" s="1"/>
    </row>
    <row r="38" spans="1:21" x14ac:dyDescent="0.3">
      <c r="A38" s="22" t="s">
        <v>16</v>
      </c>
      <c r="B38" s="17"/>
      <c r="C38" s="18"/>
      <c r="D38" s="9"/>
      <c r="E38" s="53"/>
      <c r="F38" s="1"/>
      <c r="G38" s="1"/>
      <c r="H38" s="1"/>
      <c r="I38" s="1"/>
      <c r="J38" s="1"/>
      <c r="K38" s="1"/>
      <c r="L38" s="1"/>
      <c r="M38" s="1"/>
      <c r="N38" s="1"/>
      <c r="O38" s="1"/>
      <c r="P38" s="1"/>
      <c r="Q38" s="1"/>
      <c r="R38" s="1"/>
      <c r="S38" s="1"/>
      <c r="T38" s="1"/>
      <c r="U38" s="1"/>
    </row>
    <row r="39" spans="1:21" x14ac:dyDescent="0.3">
      <c r="A39" s="22" t="s">
        <v>17</v>
      </c>
      <c r="B39" s="17"/>
      <c r="C39" s="18"/>
      <c r="D39" s="9"/>
      <c r="E39" s="53"/>
      <c r="F39" s="1"/>
      <c r="G39" s="1"/>
      <c r="H39" s="1"/>
      <c r="I39" s="1"/>
      <c r="J39" s="1"/>
      <c r="K39" s="1"/>
      <c r="L39" s="1"/>
      <c r="M39" s="1"/>
      <c r="N39" s="1"/>
      <c r="O39" s="1"/>
      <c r="P39" s="1"/>
      <c r="Q39" s="1"/>
      <c r="R39" s="1"/>
      <c r="S39" s="1"/>
      <c r="T39" s="1"/>
      <c r="U39" s="1"/>
    </row>
    <row r="40" spans="1:21" x14ac:dyDescent="0.3">
      <c r="A40" s="22" t="s">
        <v>18</v>
      </c>
      <c r="B40" s="51"/>
      <c r="C40" s="52"/>
      <c r="D40" s="12"/>
      <c r="E40" s="53"/>
      <c r="F40" s="1"/>
      <c r="G40" s="1"/>
      <c r="H40" s="1"/>
      <c r="I40" s="1"/>
      <c r="J40" s="1"/>
      <c r="K40" s="1"/>
      <c r="L40" s="1"/>
      <c r="M40" s="1"/>
      <c r="N40" s="1"/>
      <c r="O40" s="1"/>
      <c r="P40" s="1"/>
      <c r="Q40" s="1"/>
      <c r="R40" s="1"/>
      <c r="S40" s="1"/>
      <c r="T40" s="1"/>
      <c r="U40" s="1"/>
    </row>
    <row r="41" spans="1:21" x14ac:dyDescent="0.3">
      <c r="A41" s="22" t="s">
        <v>19</v>
      </c>
      <c r="B41" s="17"/>
      <c r="C41" s="18"/>
      <c r="E41" s="53"/>
      <c r="F41" s="1"/>
      <c r="G41" s="1"/>
      <c r="H41" s="1"/>
      <c r="I41" s="1"/>
      <c r="J41" s="1"/>
      <c r="K41" s="1"/>
      <c r="L41" s="1"/>
      <c r="M41" s="1"/>
      <c r="N41" s="1"/>
      <c r="O41" s="1"/>
      <c r="P41" s="1"/>
      <c r="Q41" s="1"/>
      <c r="R41" s="1"/>
      <c r="S41" s="1"/>
      <c r="T41" s="1"/>
      <c r="U41" s="1"/>
    </row>
    <row r="42" spans="1:21" x14ac:dyDescent="0.3">
      <c r="A42" s="22" t="s">
        <v>20</v>
      </c>
      <c r="B42" s="17"/>
      <c r="C42" s="18"/>
      <c r="D42" s="12"/>
      <c r="E42" s="53"/>
      <c r="F42" s="1"/>
      <c r="G42" s="1"/>
      <c r="H42" s="1"/>
      <c r="I42" s="1"/>
      <c r="J42" s="1"/>
      <c r="K42" s="1"/>
      <c r="L42" s="1"/>
      <c r="M42" s="1"/>
      <c r="N42" s="1"/>
      <c r="O42" s="1"/>
      <c r="P42" s="1"/>
      <c r="Q42" s="1"/>
      <c r="R42" s="1"/>
      <c r="S42" s="1"/>
      <c r="T42" s="1"/>
      <c r="U42" s="1"/>
    </row>
    <row r="43" spans="1:21" x14ac:dyDescent="0.3">
      <c r="A43" s="28" t="s">
        <v>25</v>
      </c>
      <c r="B43" s="26">
        <f>SUM(B30:B42)</f>
        <v>458</v>
      </c>
      <c r="C43" s="27">
        <f>AVERAGE(C30:C42)</f>
        <v>0.79035336162092307</v>
      </c>
      <c r="E43" s="1"/>
      <c r="F43" s="1"/>
      <c r="G43" s="1"/>
      <c r="H43" s="1"/>
      <c r="I43" s="1"/>
      <c r="J43" s="1"/>
      <c r="K43" s="1"/>
      <c r="L43" s="1"/>
      <c r="M43" s="1"/>
      <c r="N43" s="1"/>
      <c r="O43" s="1"/>
      <c r="P43" s="1"/>
      <c r="Q43" s="1"/>
      <c r="R43" s="1"/>
      <c r="S43" s="1"/>
      <c r="T43" s="1"/>
      <c r="U43" s="1"/>
    </row>
    <row r="44" spans="1:21" x14ac:dyDescent="0.3">
      <c r="B44" s="13"/>
      <c r="C44" s="14"/>
      <c r="D44" s="1"/>
      <c r="E44" s="1"/>
      <c r="F44" s="1"/>
      <c r="G44" s="1"/>
      <c r="H44" s="1"/>
      <c r="I44" s="1"/>
      <c r="J44" s="1"/>
      <c r="K44" s="1"/>
      <c r="L44" s="1"/>
      <c r="M44" s="1"/>
      <c r="N44" s="1"/>
      <c r="O44" s="1"/>
      <c r="P44" s="1"/>
      <c r="Q44" s="1"/>
      <c r="R44" s="1"/>
      <c r="S44" s="1"/>
      <c r="T44" s="1"/>
      <c r="U44" s="1"/>
    </row>
    <row r="45" spans="1:21" x14ac:dyDescent="0.3">
      <c r="A45" s="4"/>
      <c r="B45" s="1"/>
      <c r="C45" s="19"/>
      <c r="D45" s="4"/>
      <c r="E45" s="1"/>
      <c r="F45" s="1"/>
      <c r="G45" s="1"/>
      <c r="H45" s="1"/>
      <c r="I45" s="1"/>
      <c r="J45" s="1"/>
      <c r="K45" s="1"/>
      <c r="L45" s="1"/>
      <c r="M45" s="1"/>
      <c r="N45" s="1"/>
      <c r="O45" s="1"/>
      <c r="P45" s="1"/>
      <c r="Q45" s="1" t="s">
        <v>41</v>
      </c>
      <c r="R45" s="1"/>
      <c r="S45" s="1"/>
      <c r="T45" s="1"/>
      <c r="U45" s="1"/>
    </row>
    <row r="46" spans="1:21" hidden="1" x14ac:dyDescent="0.3">
      <c r="A46" s="1"/>
      <c r="B46" s="1"/>
      <c r="C46" s="1"/>
      <c r="D46" s="2"/>
      <c r="E46" s="1"/>
      <c r="F46" s="1"/>
      <c r="G46" s="1"/>
      <c r="H46" s="1"/>
      <c r="I46" s="1"/>
      <c r="J46" s="1"/>
      <c r="K46" s="1"/>
      <c r="L46" s="1"/>
      <c r="M46" s="1"/>
      <c r="N46" s="1"/>
      <c r="O46" s="1"/>
      <c r="P46" s="1"/>
      <c r="Q46" s="1"/>
      <c r="R46" s="1"/>
      <c r="S46" s="1"/>
      <c r="T46" s="1"/>
      <c r="U46" s="1"/>
    </row>
  </sheetData>
  <sheetProtection selectLockedCells="1" sort="0" autoFilter="0"/>
  <phoneticPr fontId="6" type="noConversion"/>
  <pageMargins left="0.7" right="0.7" top="0.75" bottom="0.75" header="0.3" footer="0.3"/>
  <pageSetup paperSize="9" scale="28" orientation="portrait" horizontalDpi="1200" verticalDpi="1200" r:id="rId1"/>
  <headerFooter>
    <oddHeader>&amp;C&amp;"Calibri"&amp;10&amp;K000000 OFFICIAL&amp;1#_x000D_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Speak Out Calls 2024-25</vt:lpstr>
      <vt:lpstr>'Speak Out Calls 2024-25'!Print_Area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Business-Ethics-Speak-Out-Whistleblowing-Calls-P1-P13-2024-25</dc:title>
  <dc:subject/>
  <dc:creator/>
  <cp:keywords>Business;ethics;Speak Out; Whistleblowing;Network Rail;2024-25;2024;2025;P1;P2;P3;P4;P5;P6;P7;P8;P9;P10;P11;P12;P13;period</cp:keywords>
  <dc:description/>
  <cp:lastModifiedBy/>
  <cp:revision>1</cp:revision>
  <dcterms:created xsi:type="dcterms:W3CDTF">2024-05-20T19:25:10Z</dcterms:created>
  <dcterms:modified xsi:type="dcterms:W3CDTF">2024-11-20T13:07:13Z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2024-05-20T19:27:36Z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8c2aaf27-19e4-4880-9e8a-806ee3dff1c8</vt:lpwstr>
  </property>
  <property fmtid="{D5CDD505-2E9C-101B-9397-08002B2CF9AE}" pid="8" name="MSIP_Label_8577031b-11bc-4db9-b655-7d79027ad570_ContentBits">
    <vt:lpwstr>1</vt:lpwstr>
  </property>
</Properties>
</file>