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30" windowWidth="9300" windowHeight="11190"/>
  </bookViews>
  <sheets>
    <sheet name="2017 18" sheetId="2" r:id="rId1"/>
  </sheets>
  <calcPr calcId="145621"/>
</workbook>
</file>

<file path=xl/calcChain.xml><?xml version="1.0" encoding="utf-8"?>
<calcChain xmlns="http://schemas.openxmlformats.org/spreadsheetml/2006/main">
  <c r="D21" i="2" l="1"/>
  <c r="E21" i="2"/>
  <c r="D22" i="2"/>
  <c r="E22" i="2"/>
  <c r="D23" i="2"/>
  <c r="E23" i="2"/>
  <c r="D24" i="2"/>
  <c r="E24" i="2"/>
  <c r="D25" i="2"/>
  <c r="E25" i="2"/>
  <c r="D26" i="2"/>
  <c r="E26" i="2"/>
  <c r="D27" i="2"/>
  <c r="E27" i="2"/>
  <c r="D28" i="2"/>
  <c r="E28" i="2"/>
  <c r="D29" i="2"/>
  <c r="E29" i="2"/>
  <c r="D30" i="2"/>
  <c r="E30" i="2"/>
  <c r="D31" i="2"/>
  <c r="E31" i="2"/>
  <c r="D32" i="2"/>
  <c r="E32" i="2"/>
  <c r="D33" i="2"/>
  <c r="E33" i="2"/>
  <c r="D34" i="2"/>
  <c r="E34" i="2"/>
  <c r="D35" i="2"/>
  <c r="E35" i="2"/>
  <c r="D36" i="2"/>
  <c r="E36" i="2"/>
  <c r="E20" i="2"/>
  <c r="D20" i="2"/>
  <c r="E11" i="2"/>
  <c r="E12" i="2"/>
  <c r="E13" i="2"/>
  <c r="E14" i="2"/>
  <c r="E15" i="2"/>
  <c r="E16" i="2"/>
  <c r="E17" i="2"/>
  <c r="E10" i="2"/>
  <c r="D12" i="2"/>
  <c r="D13" i="2"/>
  <c r="D14" i="2"/>
  <c r="D15" i="2"/>
  <c r="D16" i="2"/>
  <c r="D17" i="2"/>
  <c r="D11" i="2"/>
  <c r="D10" i="2"/>
</calcChain>
</file>

<file path=xl/sharedStrings.xml><?xml version="1.0" encoding="utf-8"?>
<sst xmlns="http://schemas.openxmlformats.org/spreadsheetml/2006/main" count="46" uniqueCount="42">
  <si>
    <r>
      <t>Carbon and Energy use</t>
    </r>
    <r>
      <rPr>
        <sz val="10"/>
        <rFont val="Arial"/>
        <family val="2"/>
      </rPr>
      <t xml:space="preserve">
</t>
    </r>
  </si>
  <si>
    <t>CO2</t>
  </si>
  <si>
    <t>South East</t>
  </si>
  <si>
    <t>Managed Stations</t>
  </si>
  <si>
    <t xml:space="preserve"> CO2e</t>
  </si>
  <si>
    <t>Gas kg/kWh</t>
  </si>
  <si>
    <t>UK Electricity kg/kWh</t>
  </si>
  <si>
    <t>Electricity (kWh)</t>
  </si>
  <si>
    <t>Gas (kWh)</t>
  </si>
  <si>
    <t>CO2 (Tonne)</t>
  </si>
  <si>
    <t>CO2e (Tonne)</t>
  </si>
  <si>
    <t>Anglia</t>
  </si>
  <si>
    <t>LNE &amp; East Midlands</t>
  </si>
  <si>
    <t>LNW</t>
  </si>
  <si>
    <t>Scotland</t>
  </si>
  <si>
    <t>Wales</t>
  </si>
  <si>
    <t>Wessex</t>
  </si>
  <si>
    <t>Western</t>
  </si>
  <si>
    <t>Birmingham New street</t>
  </si>
  <si>
    <t>Bristol Temple Meads</t>
  </si>
  <si>
    <t>Cannon Street</t>
  </si>
  <si>
    <t>Charing Cross</t>
  </si>
  <si>
    <t>Edinburgh Waverley</t>
  </si>
  <si>
    <t>Euston Station</t>
  </si>
  <si>
    <t>Glasgow Central</t>
  </si>
  <si>
    <t>Kings Cross Station</t>
  </si>
  <si>
    <t>Leeds City Station</t>
  </si>
  <si>
    <t>Liverpool Lime Street</t>
  </si>
  <si>
    <t>Liverpool Street Station</t>
  </si>
  <si>
    <t>London Bridge Station</t>
  </si>
  <si>
    <t>Manchester Piccadilly</t>
  </si>
  <si>
    <t>Paddington</t>
  </si>
  <si>
    <t>Reading Station</t>
  </si>
  <si>
    <t>Victoria Station</t>
  </si>
  <si>
    <t>Waterloo Station</t>
  </si>
  <si>
    <t>Routes (incl. managed stations)</t>
  </si>
  <si>
    <t xml:space="preserve">Please note that the data shows emissions from electricity and gas use only and no electricity, gas or CO2 data is included for the Commercial Property estate.
 Each of the Routes are responsible for energy use in their own area, and have targets to reduce their consumption, costs and carbon emissions.
The largest stations in the UK are managed centrally by Network Rail and their performance is reported separately to the routes. 
</t>
  </si>
  <si>
    <t>© Copyright Network Rail 2018</t>
  </si>
  <si>
    <t>Detail of our carbon emissions and gas and electricity use for 2017/18</t>
  </si>
  <si>
    <t>Defra conversion factors 2017*</t>
  </si>
  <si>
    <t>* Expires 31/7/18</t>
  </si>
  <si>
    <t>Correct to June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</si>
</sst>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9]* #,##0.00_-;\-[$£-809]* #,##0.00_-;_-[$£-809]* &quot;-&quot;??_-;_-@_-"/>
    <numFmt numFmtId="165" formatCode="_(* #,##0.00_);_(* \(#,##0.00\);_(* &quot;-&quot;??_);_(@_)"/>
    <numFmt numFmtId="166" formatCode="_-[$€-2]* #,##0.00_-;\-[$€-2]* #,##0.00_-;_-[$€-2]* &quot;-&quot;??_-"/>
    <numFmt numFmtId="167" formatCode="[&gt;0.5]#,##0;[&lt;-0.5]\-#,##0;\-"/>
    <numFmt numFmtId="168" formatCode="_-* #,##0\ _F_-;\-* #,##0\ _F_-;_-* &quot;-&quot;\ _F_-;_-@_-"/>
    <numFmt numFmtId="169" formatCode="_-* #,##0.00\ _F_-;\-* #,##0.00\ _F_-;_-* &quot;-&quot;??\ _F_-;_-@_-"/>
    <numFmt numFmtId="170" formatCode="_-* #,##0\ &quot;F&quot;_-;\-* #,##0\ &quot;F&quot;_-;_-* &quot;-&quot;\ &quot;F&quot;_-;_-@_-"/>
    <numFmt numFmtId="171" formatCode="_-* #,##0.00\ &quot;F&quot;_-;\-* #,##0.00\ &quot;F&quot;_-;_-* &quot;-&quot;??\ &quot;F&quot;_-;_-@_-"/>
    <numFmt numFmtId="172" formatCode="###.0"/>
    <numFmt numFmtId="173" formatCode="0.000"/>
    <numFmt numFmtId="174" formatCode="##.0"/>
    <numFmt numFmtId="175" formatCode="#,###,##0"/>
    <numFmt numFmtId="176" formatCode="_-&quot;öS&quot;\ * #,##0_-;\-&quot;öS&quot;\ * #,##0_-;_-&quot;öS&quot;\ * &quot;-&quot;_-;_-@_-"/>
    <numFmt numFmtId="177" formatCode="_-&quot;öS&quot;\ * #,##0.00_-;\-&quot;öS&quot;\ * #,##0.00_-;_-&quot;öS&quot;\ * &quot;-&quot;??_-;_-@_-"/>
    <numFmt numFmtId="179" formatCode="??0.0???"/>
  </numFmts>
  <fonts count="47" x14ac:knownFonts="1">
    <font>
      <sz val="11"/>
      <color theme="1"/>
      <name val="Calibri"/>
      <family val="2"/>
      <scheme val="minor"/>
    </font>
    <font>
      <sz val="10"/>
      <color indexed="8"/>
      <name val="Arial"/>
      <family val="2"/>
    </font>
    <font>
      <b/>
      <sz val="14"/>
      <name val="Arial"/>
      <family val="2"/>
    </font>
    <font>
      <sz val="10"/>
      <name val="Arial"/>
      <family val="2"/>
    </font>
    <font>
      <b/>
      <sz val="10"/>
      <color indexed="8"/>
      <name val="Arial"/>
      <family val="2"/>
    </font>
    <font>
      <sz val="11"/>
      <color rgb="FF000000"/>
      <name val="Calibri"/>
      <family val="2"/>
      <scheme val="minor"/>
    </font>
    <font>
      <sz val="11"/>
      <name val="Calibri"/>
      <family val="2"/>
      <scheme val="minor"/>
    </font>
    <font>
      <sz val="11"/>
      <color theme="1"/>
      <name val="Calibri"/>
      <family val="2"/>
      <scheme val="minor"/>
    </font>
    <font>
      <b/>
      <sz val="11"/>
      <color theme="1"/>
      <name val="Calibri"/>
      <family val="2"/>
      <scheme val="minor"/>
    </font>
    <font>
      <sz val="8"/>
      <name val="Arial"/>
      <family val="2"/>
    </font>
    <font>
      <b/>
      <sz val="12"/>
      <name val="Helv"/>
    </font>
    <font>
      <sz val="12"/>
      <color indexed="10"/>
      <name val="Arial"/>
      <family val="2"/>
    </font>
    <font>
      <b/>
      <sz val="18"/>
      <color indexed="56"/>
      <name val="Cambria"/>
      <family val="2"/>
    </font>
    <font>
      <sz val="8"/>
      <name val="Helv"/>
    </font>
    <font>
      <sz val="11"/>
      <color indexed="8"/>
      <name val="Arial"/>
      <family val="2"/>
    </font>
    <font>
      <i/>
      <sz val="12"/>
      <name val="Times New Roman"/>
      <family val="1"/>
    </font>
    <font>
      <b/>
      <sz val="12"/>
      <color indexed="8"/>
      <name val="Arial"/>
      <family val="2"/>
    </font>
    <font>
      <u/>
      <sz val="10"/>
      <color indexed="12"/>
      <name val="Arial"/>
      <family val="2"/>
    </font>
    <font>
      <b/>
      <sz val="10"/>
      <color indexed="18"/>
      <name val="Arial"/>
      <family val="2"/>
    </font>
    <font>
      <sz val="12"/>
      <color indexed="62"/>
      <name val="Arial"/>
      <family val="2"/>
    </font>
    <font>
      <b/>
      <sz val="13"/>
      <color indexed="56"/>
      <name val="Arial"/>
      <family val="2"/>
    </font>
    <font>
      <sz val="12"/>
      <color indexed="8"/>
      <name val="Arial"/>
      <family val="2"/>
    </font>
    <font>
      <i/>
      <sz val="12"/>
      <color indexed="23"/>
      <name val="Arial"/>
      <family val="2"/>
    </font>
    <font>
      <sz val="14"/>
      <name val="Arial"/>
      <family val="2"/>
    </font>
    <font>
      <b/>
      <sz val="14"/>
      <name val="Helv"/>
    </font>
    <font>
      <sz val="12"/>
      <color indexed="17"/>
      <name val="Arial"/>
      <family val="2"/>
    </font>
    <font>
      <b/>
      <sz val="12"/>
      <color indexed="63"/>
      <name val="Arial"/>
      <family val="2"/>
    </font>
    <font>
      <b/>
      <sz val="9"/>
      <name val="Times New Roman"/>
      <family val="1"/>
    </font>
    <font>
      <sz val="12"/>
      <color indexed="20"/>
      <name val="Arial"/>
      <family val="2"/>
    </font>
    <font>
      <sz val="12"/>
      <color indexed="60"/>
      <name val="Arial"/>
      <family val="2"/>
    </font>
    <font>
      <b/>
      <sz val="12"/>
      <color indexed="9"/>
      <name val="Arial"/>
      <family val="2"/>
    </font>
    <font>
      <sz val="9"/>
      <name val="Times New Roman"/>
      <family val="1"/>
    </font>
    <font>
      <b/>
      <sz val="12"/>
      <color indexed="12"/>
      <name val="Arial"/>
      <family val="2"/>
    </font>
    <font>
      <b/>
      <sz val="12"/>
      <color indexed="52"/>
      <name val="Arial"/>
      <family val="2"/>
    </font>
    <font>
      <sz val="12"/>
      <color indexed="9"/>
      <name val="Arial"/>
      <family val="2"/>
    </font>
    <font>
      <sz val="10"/>
      <name val="Arial Cyr"/>
      <charset val="204"/>
    </font>
    <font>
      <sz val="12"/>
      <color indexed="52"/>
      <name val="Arial"/>
      <family val="2"/>
    </font>
    <font>
      <b/>
      <sz val="15"/>
      <color indexed="56"/>
      <name val="Arial"/>
      <family val="2"/>
    </font>
    <font>
      <b/>
      <sz val="11"/>
      <color indexed="56"/>
      <name val="Arial"/>
      <family val="2"/>
    </font>
    <font>
      <sz val="10"/>
      <name val="Times New Roman"/>
      <family val="1"/>
    </font>
    <font>
      <sz val="11"/>
      <color theme="1"/>
      <name val="Arial"/>
      <family val="2"/>
    </font>
    <font>
      <u/>
      <sz val="10"/>
      <color theme="10"/>
      <name val="Arial"/>
      <family val="2"/>
    </font>
    <font>
      <u/>
      <sz val="11"/>
      <color theme="10"/>
      <name val="Calibri"/>
      <family val="2"/>
      <scheme val="minor"/>
    </font>
    <font>
      <sz val="10"/>
      <color theme="1"/>
      <name val="Arial"/>
      <family val="2"/>
    </font>
    <font>
      <sz val="10"/>
      <name val="Calibri"/>
      <family val="2"/>
      <scheme val="minor"/>
    </font>
    <font>
      <b/>
      <sz val="11"/>
      <name val="Calibri"/>
      <family val="2"/>
      <scheme val="minor"/>
    </font>
    <font>
      <sz val="8"/>
      <name val="Calibri"/>
      <family val="2"/>
      <scheme val="minor"/>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11"/>
        <bgColor indexed="64"/>
      </patternFill>
    </fill>
    <fill>
      <patternFill patternType="solid">
        <fgColor indexed="29"/>
        <bgColor indexed="64"/>
      </patternFill>
    </fill>
    <fill>
      <patternFill patternType="solid">
        <fgColor indexed="51"/>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52"/>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7"/>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36"/>
        <bgColor indexed="64"/>
      </patternFill>
    </fill>
    <fill>
      <patternFill patternType="solid">
        <fgColor indexed="26"/>
        <bgColor indexed="64"/>
      </patternFill>
    </fill>
    <fill>
      <patternFill patternType="solid">
        <fgColor indexed="31"/>
        <bgColor indexed="64"/>
      </patternFill>
    </fill>
    <fill>
      <patternFill patternType="solid">
        <fgColor indexed="46"/>
        <bgColor indexed="64"/>
      </patternFill>
    </fill>
    <fill>
      <patternFill patternType="gray0625">
        <fgColor indexed="9"/>
      </patternFill>
    </fill>
    <fill>
      <patternFill patternType="solid">
        <fgColor indexed="62"/>
        <bgColor indexed="64"/>
      </patternFill>
    </fill>
    <fill>
      <patternFill patternType="solid">
        <fgColor indexed="30"/>
        <bgColor indexed="64"/>
      </patternFill>
    </fill>
    <fill>
      <patternFill patternType="lightGray">
        <fgColor indexed="9"/>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double">
        <color indexed="52"/>
      </bottom>
      <diagonal/>
    </border>
  </borders>
  <cellStyleXfs count="279">
    <xf numFmtId="0" fontId="0" fillId="0" borderId="0"/>
    <xf numFmtId="0" fontId="5" fillId="0" borderId="0"/>
    <xf numFmtId="0" fontId="5" fillId="0" borderId="0"/>
    <xf numFmtId="0" fontId="21" fillId="7" borderId="0" applyNumberFormat="0" applyBorder="0" applyAlignment="0" applyProtection="0"/>
    <xf numFmtId="9" fontId="14" fillId="0" borderId="0" applyFont="0" applyFill="0" applyBorder="0" applyAlignment="0" applyProtection="0"/>
    <xf numFmtId="173" fontId="3" fillId="0" borderId="0" applyFont="0" applyFill="0" applyBorder="0" applyAlignment="0" applyProtection="0">
      <alignment horizontal="left"/>
    </xf>
    <xf numFmtId="0" fontId="21" fillId="8" borderId="0" applyNumberFormat="0" applyBorder="0" applyAlignment="0" applyProtection="0"/>
    <xf numFmtId="0" fontId="40" fillId="0" borderId="0"/>
    <xf numFmtId="0" fontId="37" fillId="0" borderId="9" applyNumberFormat="0" applyFill="0" applyAlignment="0" applyProtection="0"/>
    <xf numFmtId="0" fontId="21" fillId="9" borderId="0" applyNumberFormat="0" applyBorder="0" applyAlignment="0" applyProtection="0"/>
    <xf numFmtId="170" fontId="3" fillId="0" borderId="0" applyFont="0" applyFill="0" applyBorder="0" applyAlignment="0" applyProtection="0"/>
    <xf numFmtId="172" fontId="3" fillId="0" borderId="0" applyFont="0" applyFill="0" applyBorder="0" applyAlignment="0" applyProtection="0">
      <alignment horizontal="left"/>
    </xf>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4" fontId="31" fillId="12" borderId="8">
      <alignment horizontal="right" vertical="center"/>
    </xf>
    <xf numFmtId="0" fontId="21" fillId="10" borderId="0" applyNumberFormat="0" applyBorder="0" applyAlignment="0" applyProtection="0"/>
    <xf numFmtId="0" fontId="9" fillId="0" borderId="0"/>
    <xf numFmtId="0" fontId="19" fillId="11" borderId="10" applyNumberFormat="0" applyAlignment="0" applyProtection="0"/>
    <xf numFmtId="166" fontId="3" fillId="0" borderId="0" applyFont="0" applyFill="0" applyBorder="0" applyAlignment="0" applyProtection="0"/>
    <xf numFmtId="0" fontId="20" fillId="0" borderId="11" applyNumberFormat="0" applyFill="0" applyAlignment="0" applyProtection="0"/>
    <xf numFmtId="0" fontId="34" fillId="14" borderId="0" applyNumberFormat="0" applyBorder="0" applyAlignment="0" applyProtection="0"/>
    <xf numFmtId="0" fontId="34" fillId="7" borderId="0" applyNumberFormat="0" applyBorder="0" applyAlignment="0" applyProtection="0"/>
    <xf numFmtId="0" fontId="34" fillId="15" borderId="0" applyNumberFormat="0" applyBorder="0" applyAlignment="0" applyProtection="0"/>
    <xf numFmtId="0" fontId="26" fillId="13" borderId="12" applyNumberFormat="0" applyAlignment="0" applyProtection="0"/>
    <xf numFmtId="0" fontId="3" fillId="0" borderId="0"/>
    <xf numFmtId="0" fontId="16" fillId="0" borderId="13" applyNumberFormat="0" applyFill="0" applyAlignment="0" applyProtection="0"/>
    <xf numFmtId="0" fontId="26" fillId="13" borderId="12" applyNumberFormat="0" applyAlignment="0" applyProtection="0"/>
    <xf numFmtId="0" fontId="34" fillId="16" borderId="0" applyNumberFormat="0" applyBorder="0" applyAlignment="0" applyProtection="0"/>
    <xf numFmtId="0" fontId="28" fillId="17" borderId="0" applyNumberFormat="0" applyBorder="0" applyAlignment="0" applyProtection="0"/>
    <xf numFmtId="43" fontId="3" fillId="0" borderId="0" applyFont="0" applyFill="0" applyBorder="0" applyAlignment="0" applyProtection="0"/>
    <xf numFmtId="9" fontId="7" fillId="0" borderId="0" applyFont="0" applyFill="0" applyBorder="0" applyAlignment="0" applyProtection="0"/>
    <xf numFmtId="0" fontId="34" fillId="18" borderId="0" applyNumberFormat="0" applyBorder="0" applyAlignment="0" applyProtection="0"/>
    <xf numFmtId="0" fontId="7" fillId="0" borderId="0"/>
    <xf numFmtId="0" fontId="15" fillId="0" borderId="0"/>
    <xf numFmtId="0" fontId="30" fillId="19" borderId="14" applyNumberFormat="0" applyAlignment="0" applyProtection="0"/>
    <xf numFmtId="168" fontId="3" fillId="0" borderId="0" applyFont="0" applyFill="0" applyBorder="0" applyAlignment="0" applyProtection="0"/>
    <xf numFmtId="0" fontId="34" fillId="20" borderId="0" applyNumberFormat="0" applyBorder="0" applyAlignment="0" applyProtection="0"/>
    <xf numFmtId="9" fontId="7" fillId="0" borderId="0" applyFont="0" applyFill="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21" borderId="0" applyNumberFormat="0" applyBorder="0" applyAlignment="0" applyProtection="0"/>
    <xf numFmtId="0" fontId="26" fillId="13" borderId="12" applyNumberFormat="0" applyAlignment="0" applyProtection="0"/>
    <xf numFmtId="49" fontId="3" fillId="0" borderId="0" applyFill="0" applyBorder="0" applyProtection="0">
      <alignment horizontal="left"/>
    </xf>
    <xf numFmtId="44" fontId="3" fillId="0" borderId="0" applyFont="0" applyFill="0" applyBorder="0" applyAlignment="0" applyProtection="0"/>
    <xf numFmtId="0" fontId="41" fillId="0" borderId="0" applyNumberFormat="0" applyFill="0" applyBorder="0" applyAlignment="0" applyProtection="0">
      <alignment vertical="top"/>
      <protection locked="0"/>
    </xf>
    <xf numFmtId="0" fontId="3" fillId="22" borderId="0" applyNumberFormat="0" applyFont="0" applyBorder="0" applyAlignment="0"/>
    <xf numFmtId="0" fontId="25" fillId="21" borderId="0" applyNumberFormat="0" applyBorder="0" applyAlignment="0" applyProtection="0"/>
    <xf numFmtId="0" fontId="34" fillId="15" borderId="0" applyNumberFormat="0" applyBorder="0" applyAlignment="0" applyProtection="0"/>
    <xf numFmtId="0" fontId="12" fillId="0" borderId="0" applyNumberFormat="0" applyFill="0" applyBorder="0" applyAlignment="0" applyProtection="0"/>
    <xf numFmtId="0" fontId="33" fillId="13" borderId="10" applyNumberFormat="0" applyAlignment="0" applyProtection="0"/>
    <xf numFmtId="0" fontId="25" fillId="21" borderId="0" applyNumberFormat="0" applyBorder="0" applyAlignment="0" applyProtection="0"/>
    <xf numFmtId="0" fontId="34" fillId="23" borderId="0" applyNumberFormat="0" applyBorder="0" applyAlignment="0" applyProtection="0"/>
    <xf numFmtId="0" fontId="21" fillId="7" borderId="0" applyNumberFormat="0" applyBorder="0" applyAlignment="0" applyProtection="0"/>
    <xf numFmtId="0" fontId="34" fillId="8" borderId="0" applyNumberFormat="0" applyBorder="0" applyAlignment="0" applyProtection="0"/>
    <xf numFmtId="0" fontId="7" fillId="0" borderId="0"/>
    <xf numFmtId="0" fontId="34" fillId="20" borderId="0" applyNumberFormat="0" applyBorder="0" applyAlignment="0" applyProtection="0"/>
    <xf numFmtId="0" fontId="19" fillId="11" borderId="10" applyNumberFormat="0" applyAlignment="0" applyProtection="0"/>
    <xf numFmtId="166" fontId="3" fillId="0" borderId="0" applyFont="0" applyFill="0" applyBorder="0" applyAlignment="0" applyProtection="0"/>
    <xf numFmtId="0" fontId="21" fillId="24" borderId="15" applyNumberFormat="0" applyFont="0" applyAlignment="0" applyProtection="0"/>
    <xf numFmtId="49" fontId="3" fillId="0" borderId="0" applyFill="0" applyBorder="0" applyProtection="0">
      <alignment horizontal="left"/>
    </xf>
    <xf numFmtId="0" fontId="21" fillId="25" borderId="0" applyNumberFormat="0" applyBorder="0" applyAlignment="0" applyProtection="0"/>
    <xf numFmtId="0" fontId="40" fillId="0" borderId="0"/>
    <xf numFmtId="0" fontId="33" fillId="13" borderId="10" applyNumberFormat="0" applyAlignment="0" applyProtection="0"/>
    <xf numFmtId="0" fontId="21" fillId="24" borderId="15" applyNumberFormat="0" applyFont="0" applyAlignment="0" applyProtection="0"/>
    <xf numFmtId="0" fontId="21" fillId="26" borderId="0" applyNumberFormat="0" applyBorder="0" applyAlignment="0" applyProtection="0"/>
    <xf numFmtId="0" fontId="21" fillId="8" borderId="0" applyNumberFormat="0" applyBorder="0" applyAlignment="0" applyProtection="0"/>
    <xf numFmtId="0" fontId="34" fillId="23" borderId="0" applyNumberFormat="0" applyBorder="0" applyAlignment="0" applyProtection="0"/>
    <xf numFmtId="174" fontId="3" fillId="0" borderId="0" applyFont="0" applyFill="0" applyBorder="0" applyAlignment="0" applyProtection="0">
      <alignment horizontal="left"/>
    </xf>
    <xf numFmtId="0" fontId="29" fillId="22" borderId="0" applyNumberFormat="0" applyBorder="0" applyAlignment="0" applyProtection="0"/>
    <xf numFmtId="0" fontId="30" fillId="19" borderId="14" applyNumberFormat="0" applyAlignment="0" applyProtection="0"/>
    <xf numFmtId="0" fontId="33" fillId="13" borderId="10" applyNumberFormat="0" applyAlignment="0" applyProtection="0"/>
    <xf numFmtId="0" fontId="21" fillId="24" borderId="15" applyNumberFormat="0" applyFont="0" applyAlignment="0" applyProtection="0"/>
    <xf numFmtId="0" fontId="19" fillId="11" borderId="10" applyNumberFormat="0" applyAlignment="0" applyProtection="0"/>
    <xf numFmtId="41" fontId="3" fillId="0" borderId="0" applyFont="0" applyFill="0" applyBorder="0" applyAlignment="0" applyProtection="0"/>
    <xf numFmtId="9" fontId="40" fillId="0" borderId="0" applyFont="0" applyFill="0" applyBorder="0" applyAlignment="0" applyProtection="0"/>
    <xf numFmtId="174" fontId="3" fillId="0" borderId="0" applyFont="0" applyFill="0" applyBorder="0" applyAlignment="0" applyProtection="0">
      <alignment horizontal="left"/>
    </xf>
    <xf numFmtId="0" fontId="21" fillId="8" borderId="0" applyNumberFormat="0" applyBorder="0" applyAlignment="0" applyProtection="0"/>
    <xf numFmtId="49" fontId="3" fillId="0" borderId="0" applyFill="0" applyBorder="0" applyProtection="0">
      <alignment horizontal="left"/>
    </xf>
    <xf numFmtId="0" fontId="34" fillId="15" borderId="0" applyNumberFormat="0" applyBorder="0" applyAlignment="0" applyProtection="0"/>
    <xf numFmtId="0" fontId="22" fillId="0" borderId="0" applyNumberFormat="0" applyFill="0" applyBorder="0" applyAlignment="0" applyProtection="0"/>
    <xf numFmtId="167" fontId="39" fillId="0" borderId="0" applyFill="0" applyBorder="0" applyAlignment="0" applyProtection="0"/>
    <xf numFmtId="0" fontId="3" fillId="0" borderId="0"/>
    <xf numFmtId="0" fontId="34" fillId="8" borderId="0" applyNumberFormat="0" applyBorder="0" applyAlignment="0" applyProtection="0"/>
    <xf numFmtId="0" fontId="35" fillId="19" borderId="0" applyNumberFormat="0" applyFont="0" applyBorder="0" applyAlignment="0" applyProtection="0"/>
    <xf numFmtId="43" fontId="3" fillId="0" borderId="0" applyFont="0" applyFill="0" applyBorder="0" applyAlignment="0" applyProtection="0"/>
    <xf numFmtId="0" fontId="30" fillId="19" borderId="14" applyNumberFormat="0" applyAlignment="0" applyProtection="0"/>
    <xf numFmtId="0" fontId="28" fillId="17" borderId="0" applyNumberFormat="0" applyBorder="0" applyAlignment="0" applyProtection="0"/>
    <xf numFmtId="0" fontId="31" fillId="19" borderId="8"/>
    <xf numFmtId="175" fontId="4" fillId="27" borderId="0" applyNumberFormat="0" applyBorder="0">
      <protection locked="0"/>
    </xf>
    <xf numFmtId="0" fontId="40" fillId="0" borderId="0"/>
    <xf numFmtId="0" fontId="21" fillId="25" borderId="0" applyNumberFormat="0" applyBorder="0" applyAlignment="0" applyProtection="0"/>
    <xf numFmtId="0" fontId="34" fillId="7" borderId="0" applyNumberFormat="0" applyBorder="0" applyAlignment="0" applyProtection="0"/>
    <xf numFmtId="0" fontId="21" fillId="12" borderId="0" applyNumberFormat="0" applyBorder="0" applyAlignment="0" applyProtection="0"/>
    <xf numFmtId="0" fontId="38" fillId="0" borderId="16" applyNumberFormat="0" applyFill="0" applyAlignment="0" applyProtection="0"/>
    <xf numFmtId="0" fontId="21" fillId="26" borderId="0" applyNumberFormat="0" applyBorder="0" applyAlignment="0" applyProtection="0"/>
    <xf numFmtId="0" fontId="34" fillId="14" borderId="0" applyNumberFormat="0" applyBorder="0" applyAlignment="0" applyProtection="0"/>
    <xf numFmtId="0" fontId="10" fillId="0" borderId="0">
      <alignment horizontal="left"/>
    </xf>
    <xf numFmtId="0" fontId="34" fillId="28" borderId="0" applyNumberFormat="0" applyBorder="0" applyAlignment="0" applyProtection="0"/>
    <xf numFmtId="0" fontId="19" fillId="11" borderId="10" applyNumberFormat="0" applyAlignment="0" applyProtection="0"/>
    <xf numFmtId="0" fontId="7" fillId="0" borderId="0"/>
    <xf numFmtId="0" fontId="34" fillId="18" borderId="0" applyNumberFormat="0" applyBorder="0" applyAlignment="0" applyProtection="0"/>
    <xf numFmtId="0" fontId="34" fillId="23" borderId="0" applyNumberFormat="0" applyBorder="0" applyAlignment="0" applyProtection="0"/>
    <xf numFmtId="0" fontId="3" fillId="11" borderId="0" applyNumberFormat="0" applyFont="0" applyBorder="0" applyAlignment="0"/>
    <xf numFmtId="0" fontId="33" fillId="13" borderId="10" applyNumberFormat="0" applyAlignment="0" applyProtection="0"/>
    <xf numFmtId="0" fontId="34" fillId="8" borderId="0" applyNumberFormat="0" applyBorder="0" applyAlignment="0" applyProtection="0"/>
    <xf numFmtId="0" fontId="21" fillId="24" borderId="15" applyNumberFormat="0" applyFont="0" applyAlignment="0" applyProtection="0"/>
    <xf numFmtId="0" fontId="3" fillId="0" borderId="0"/>
    <xf numFmtId="0" fontId="34" fillId="15" borderId="0" applyNumberFormat="0" applyBorder="0" applyAlignment="0" applyProtection="0"/>
    <xf numFmtId="0" fontId="40" fillId="0" borderId="0"/>
    <xf numFmtId="4" fontId="31" fillId="0" borderId="17">
      <alignment horizontal="right" vertical="center"/>
    </xf>
    <xf numFmtId="0" fontId="40" fillId="0" borderId="0"/>
    <xf numFmtId="4" fontId="31" fillId="0" borderId="0"/>
    <xf numFmtId="0" fontId="3" fillId="0" borderId="0"/>
    <xf numFmtId="0" fontId="3" fillId="0" borderId="0"/>
    <xf numFmtId="0" fontId="19" fillId="11" borderId="10" applyNumberFormat="0" applyAlignment="0" applyProtection="0"/>
    <xf numFmtId="0" fontId="34" fillId="15" borderId="0" applyNumberFormat="0" applyBorder="0" applyAlignment="0" applyProtection="0"/>
    <xf numFmtId="4" fontId="27" fillId="0" borderId="18" applyFill="0" applyBorder="0" applyProtection="0">
      <alignment horizontal="right" vertical="center"/>
    </xf>
    <xf numFmtId="9" fontId="40" fillId="0" borderId="0" applyFont="0" applyFill="0" applyBorder="0" applyAlignment="0" applyProtection="0"/>
    <xf numFmtId="9" fontId="40" fillId="0" borderId="0" applyFont="0" applyFill="0" applyBorder="0" applyAlignment="0" applyProtection="0"/>
    <xf numFmtId="0" fontId="3" fillId="0" borderId="0"/>
    <xf numFmtId="0" fontId="21" fillId="10" borderId="0" applyNumberFormat="0" applyBorder="0" applyAlignment="0" applyProtection="0"/>
    <xf numFmtId="0" fontId="34" fillId="23" borderId="0" applyNumberFormat="0" applyBorder="0" applyAlignment="0" applyProtection="0"/>
    <xf numFmtId="0" fontId="21" fillId="25" borderId="0" applyNumberFormat="0" applyBorder="0" applyAlignment="0" applyProtection="0"/>
    <xf numFmtId="0" fontId="21" fillId="9" borderId="0" applyNumberFormat="0" applyBorder="0" applyAlignment="0" applyProtection="0"/>
    <xf numFmtId="0" fontId="34" fillId="28" borderId="0" applyNumberFormat="0" applyBorder="0" applyAlignment="0" applyProtection="0"/>
    <xf numFmtId="0" fontId="7" fillId="0" borderId="0"/>
    <xf numFmtId="0" fontId="7" fillId="0" borderId="0"/>
    <xf numFmtId="0" fontId="25" fillId="21" borderId="0" applyNumberFormat="0" applyBorder="0" applyAlignment="0" applyProtection="0"/>
    <xf numFmtId="0" fontId="21" fillId="24" borderId="15" applyNumberFormat="0" applyFont="0" applyAlignment="0" applyProtection="0"/>
    <xf numFmtId="0" fontId="21" fillId="9" borderId="0" applyNumberFormat="0" applyBorder="0" applyAlignment="0" applyProtection="0"/>
    <xf numFmtId="172" fontId="3" fillId="0" borderId="0" applyFont="0" applyFill="0" applyBorder="0" applyAlignment="0" applyProtection="0">
      <alignment horizontal="left"/>
    </xf>
    <xf numFmtId="0" fontId="7" fillId="0" borderId="0"/>
    <xf numFmtId="0" fontId="33" fillId="13" borderId="10" applyNumberFormat="0" applyAlignment="0" applyProtection="0"/>
    <xf numFmtId="174" fontId="3" fillId="0" borderId="0" applyFont="0" applyFill="0" applyBorder="0" applyAlignment="0" applyProtection="0">
      <alignment horizontal="left"/>
    </xf>
    <xf numFmtId="0" fontId="34" fillId="29" borderId="0" applyNumberFormat="0" applyBorder="0" applyAlignment="0" applyProtection="0"/>
    <xf numFmtId="0" fontId="40" fillId="0" borderId="0"/>
    <xf numFmtId="0" fontId="7" fillId="0" borderId="0"/>
    <xf numFmtId="0" fontId="34" fillId="28" borderId="0" applyNumberFormat="0" applyBorder="0" applyAlignment="0" applyProtection="0"/>
    <xf numFmtId="0" fontId="33" fillId="13" borderId="10" applyNumberFormat="0" applyAlignment="0" applyProtection="0"/>
    <xf numFmtId="0" fontId="28" fillId="17" borderId="0" applyNumberFormat="0" applyBorder="0" applyAlignment="0" applyProtection="0"/>
    <xf numFmtId="175" fontId="18" fillId="30" borderId="0" applyNumberFormat="0" applyBorder="0">
      <protection locked="0"/>
    </xf>
    <xf numFmtId="0" fontId="32" fillId="22" borderId="0">
      <alignment horizontal="left" vertical="center" indent="1"/>
    </xf>
    <xf numFmtId="0" fontId="7" fillId="0" borderId="0"/>
    <xf numFmtId="0" fontId="21" fillId="26" borderId="0" applyNumberFormat="0" applyBorder="0" applyAlignment="0" applyProtection="0"/>
    <xf numFmtId="0" fontId="21" fillId="21" borderId="0" applyNumberFormat="0" applyBorder="0" applyAlignment="0" applyProtection="0"/>
    <xf numFmtId="0" fontId="26" fillId="13" borderId="12" applyNumberFormat="0" applyAlignment="0" applyProtection="0"/>
    <xf numFmtId="0" fontId="19" fillId="11" borderId="10" applyNumberFormat="0" applyAlignment="0" applyProtection="0"/>
    <xf numFmtId="0" fontId="7" fillId="0" borderId="0"/>
    <xf numFmtId="0" fontId="21" fillId="11" borderId="0" applyNumberFormat="0" applyBorder="0" applyAlignment="0" applyProtection="0"/>
    <xf numFmtId="173" fontId="3" fillId="0" borderId="0" applyFont="0" applyFill="0" applyBorder="0" applyAlignment="0" applyProtection="0">
      <alignment horizontal="left"/>
    </xf>
    <xf numFmtId="9" fontId="14" fillId="0" borderId="0" applyFont="0" applyFill="0" applyBorder="0" applyAlignment="0" applyProtection="0"/>
    <xf numFmtId="0" fontId="24" fillId="0" borderId="0">
      <alignment horizontal="left" vertical="top"/>
    </xf>
    <xf numFmtId="0" fontId="21" fillId="21" borderId="0" applyNumberFormat="0" applyBorder="0" applyAlignment="0" applyProtection="0"/>
    <xf numFmtId="0" fontId="7" fillId="0" borderId="0"/>
    <xf numFmtId="0" fontId="21" fillId="11" borderId="0" applyNumberFormat="0" applyBorder="0" applyAlignment="0" applyProtection="0"/>
    <xf numFmtId="41" fontId="3" fillId="0" borderId="0" applyFont="0" applyFill="0" applyBorder="0" applyAlignment="0" applyProtection="0">
      <alignment wrapText="1"/>
    </xf>
    <xf numFmtId="0" fontId="21" fillId="24" borderId="15" applyNumberFormat="0" applyFont="0" applyAlignment="0" applyProtection="0"/>
    <xf numFmtId="0" fontId="21" fillId="10" borderId="0" applyNumberFormat="0" applyBorder="0" applyAlignment="0" applyProtection="0"/>
    <xf numFmtId="0" fontId="21" fillId="7" borderId="0" applyNumberFormat="0" applyBorder="0" applyAlignment="0" applyProtection="0"/>
    <xf numFmtId="0" fontId="34" fillId="28" borderId="0" applyNumberFormat="0" applyBorder="0" applyAlignment="0" applyProtection="0"/>
    <xf numFmtId="0" fontId="21" fillId="17" borderId="0" applyNumberFormat="0" applyBorder="0" applyAlignment="0" applyProtection="0"/>
    <xf numFmtId="0" fontId="34" fillId="20" borderId="0" applyNumberFormat="0" applyBorder="0" applyAlignment="0" applyProtection="0"/>
    <xf numFmtId="0" fontId="19" fillId="11" borderId="10" applyNumberFormat="0" applyAlignment="0" applyProtection="0"/>
    <xf numFmtId="0" fontId="34" fillId="16" borderId="0" applyNumberFormat="0" applyBorder="0" applyAlignment="0" applyProtection="0"/>
    <xf numFmtId="0" fontId="42" fillId="0" borderId="0" applyNumberFormat="0" applyFill="0" applyBorder="0" applyAlignment="0" applyProtection="0"/>
    <xf numFmtId="0" fontId="21" fillId="17" borderId="0" applyNumberFormat="0" applyBorder="0" applyAlignment="0" applyProtection="0"/>
    <xf numFmtId="0" fontId="33" fillId="13" borderId="10" applyNumberFormat="0" applyAlignment="0" applyProtection="0"/>
    <xf numFmtId="173" fontId="3" fillId="0" borderId="0" applyFont="0" applyFill="0" applyBorder="0" applyAlignment="0" applyProtection="0">
      <alignment horizontal="left"/>
    </xf>
    <xf numFmtId="0" fontId="33" fillId="13" borderId="10" applyNumberFormat="0" applyAlignment="0" applyProtection="0"/>
    <xf numFmtId="0" fontId="17" fillId="0" borderId="0" applyNumberFormat="0" applyFill="0" applyBorder="0" applyAlignment="0" applyProtection="0">
      <alignment vertical="top"/>
      <protection locked="0"/>
    </xf>
    <xf numFmtId="169" fontId="3" fillId="0" borderId="0" applyFont="0" applyFill="0" applyBorder="0" applyAlignment="0" applyProtection="0"/>
    <xf numFmtId="0" fontId="21" fillId="26" borderId="0" applyNumberFormat="0" applyBorder="0" applyAlignment="0" applyProtection="0"/>
    <xf numFmtId="0" fontId="21" fillId="7" borderId="0" applyNumberFormat="0" applyBorder="0" applyAlignment="0" applyProtection="0"/>
    <xf numFmtId="0" fontId="33" fillId="13" borderId="10" applyNumberFormat="0" applyAlignment="0" applyProtection="0"/>
    <xf numFmtId="0" fontId="3" fillId="0" borderId="0"/>
    <xf numFmtId="13" fontId="3" fillId="0" borderId="0" applyFont="0" applyFill="0" applyProtection="0"/>
    <xf numFmtId="0" fontId="26" fillId="13" borderId="12" applyNumberFormat="0" applyAlignment="0" applyProtection="0"/>
    <xf numFmtId="0" fontId="34" fillId="14" borderId="0" applyNumberFormat="0" applyBorder="0" applyAlignment="0" applyProtection="0"/>
    <xf numFmtId="0" fontId="31" fillId="19" borderId="8"/>
    <xf numFmtId="171" fontId="3" fillId="0" borderId="0" applyFont="0" applyFill="0" applyBorder="0" applyAlignment="0" applyProtection="0"/>
    <xf numFmtId="0" fontId="21" fillId="26" borderId="0" applyNumberFormat="0" applyBorder="0" applyAlignment="0" applyProtection="0"/>
    <xf numFmtId="0" fontId="34" fillId="7" borderId="0" applyNumberFormat="0" applyBorder="0" applyAlignment="0" applyProtection="0"/>
    <xf numFmtId="0" fontId="7" fillId="0" borderId="0"/>
    <xf numFmtId="0" fontId="21" fillId="12" borderId="0" applyNumberFormat="0" applyBorder="0" applyAlignment="0" applyProtection="0"/>
    <xf numFmtId="174" fontId="3" fillId="0" borderId="0" applyFont="0" applyFill="0" applyBorder="0" applyAlignment="0" applyProtection="0">
      <alignment horizontal="left"/>
    </xf>
    <xf numFmtId="0" fontId="34" fillId="29" borderId="0" applyNumberFormat="0" applyBorder="0" applyAlignment="0" applyProtection="0"/>
    <xf numFmtId="0" fontId="33" fillId="13" borderId="10" applyNumberFormat="0" applyAlignment="0" applyProtection="0"/>
    <xf numFmtId="0" fontId="34" fillId="20" borderId="0" applyNumberFormat="0" applyBorder="0" applyAlignment="0" applyProtection="0"/>
    <xf numFmtId="0" fontId="34" fillId="14" borderId="0" applyNumberFormat="0" applyBorder="0" applyAlignment="0" applyProtection="0"/>
    <xf numFmtId="0" fontId="7" fillId="0" borderId="0"/>
    <xf numFmtId="0" fontId="33" fillId="13" borderId="10" applyNumberFormat="0" applyAlignment="0" applyProtection="0"/>
    <xf numFmtId="0" fontId="13" fillId="0" borderId="0">
      <alignment horizontal="right"/>
    </xf>
    <xf numFmtId="0" fontId="34" fillId="15" borderId="0" applyNumberFormat="0" applyBorder="0" applyAlignment="0" applyProtection="0"/>
    <xf numFmtId="0" fontId="21" fillId="10" borderId="0" applyNumberFormat="0" applyBorder="0" applyAlignment="0" applyProtection="0"/>
    <xf numFmtId="177" fontId="39" fillId="0" borderId="0" applyFont="0" applyFill="0" applyBorder="0" applyAlignment="0" applyProtection="0"/>
    <xf numFmtId="0" fontId="36" fillId="0" borderId="19" applyNumberFormat="0" applyFill="0" applyAlignment="0" applyProtection="0"/>
    <xf numFmtId="165" fontId="3" fillId="0" borderId="0" applyFont="0" applyFill="0" applyBorder="0" applyAlignment="0" applyProtection="0"/>
    <xf numFmtId="0" fontId="34" fillId="8" borderId="0" applyNumberFormat="0" applyBorder="0" applyAlignment="0" applyProtection="0"/>
    <xf numFmtId="0" fontId="21" fillId="17" borderId="0" applyNumberFormat="0" applyBorder="0" applyAlignment="0" applyProtection="0"/>
    <xf numFmtId="0" fontId="29" fillId="22" borderId="0" applyNumberFormat="0" applyBorder="0" applyAlignment="0" applyProtection="0"/>
    <xf numFmtId="0" fontId="34" fillId="7" borderId="0" applyNumberFormat="0" applyBorder="0" applyAlignment="0" applyProtection="0"/>
    <xf numFmtId="43" fontId="3" fillId="0" borderId="0" applyFont="0" applyFill="0" applyBorder="0" applyAlignment="0" applyProtection="0"/>
    <xf numFmtId="0" fontId="26" fillId="13" borderId="12" applyNumberFormat="0" applyAlignment="0" applyProtection="0"/>
    <xf numFmtId="0" fontId="21" fillId="21" borderId="0" applyNumberFormat="0" applyBorder="0" applyAlignment="0" applyProtection="0"/>
    <xf numFmtId="0" fontId="19" fillId="11" borderId="10" applyNumberFormat="0" applyAlignment="0" applyProtection="0"/>
    <xf numFmtId="0" fontId="34" fillId="18" borderId="0" applyNumberFormat="0" applyBorder="0" applyAlignment="0" applyProtection="0"/>
    <xf numFmtId="173" fontId="3" fillId="0" borderId="0" applyFont="0" applyFill="0" applyBorder="0" applyAlignment="0" applyProtection="0">
      <alignment horizontal="left"/>
    </xf>
    <xf numFmtId="0" fontId="40" fillId="0" borderId="0"/>
    <xf numFmtId="0" fontId="41" fillId="0" borderId="0" applyNumberFormat="0" applyFill="0" applyBorder="0" applyAlignment="0" applyProtection="0">
      <alignment vertical="top"/>
      <protection locked="0"/>
    </xf>
    <xf numFmtId="9" fontId="43" fillId="0" borderId="0" applyFont="0" applyFill="0" applyBorder="0" applyAlignment="0" applyProtection="0"/>
    <xf numFmtId="0" fontId="7" fillId="0" borderId="0"/>
    <xf numFmtId="9" fontId="40" fillId="0" borderId="0" applyFont="0" applyFill="0" applyBorder="0" applyAlignment="0" applyProtection="0"/>
    <xf numFmtId="0" fontId="21" fillId="11" borderId="0" applyNumberFormat="0" applyBorder="0" applyAlignment="0" applyProtection="0"/>
    <xf numFmtId="0" fontId="3" fillId="0" borderId="0"/>
    <xf numFmtId="0" fontId="7" fillId="0" borderId="0"/>
    <xf numFmtId="0" fontId="7" fillId="0" borderId="0"/>
    <xf numFmtId="0" fontId="34" fillId="29" borderId="0" applyNumberFormat="0" applyBorder="0" applyAlignment="0" applyProtection="0"/>
    <xf numFmtId="0" fontId="35" fillId="0" borderId="0" applyNumberFormat="0" applyFont="0" applyFill="0" applyBorder="0" applyProtection="0">
      <alignment horizontal="left" vertical="center" indent="5"/>
    </xf>
    <xf numFmtId="0" fontId="34" fillId="16" borderId="0" applyNumberFormat="0" applyBorder="0" applyAlignment="0" applyProtection="0"/>
    <xf numFmtId="49" fontId="3" fillId="0" borderId="0" applyFill="0" applyBorder="0" applyProtection="0">
      <alignment horizontal="left"/>
    </xf>
    <xf numFmtId="172" fontId="3" fillId="0" borderId="0" applyFont="0" applyFill="0" applyBorder="0" applyAlignment="0" applyProtection="0">
      <alignment horizontal="left"/>
    </xf>
    <xf numFmtId="167" fontId="23" fillId="0" borderId="0">
      <alignment horizontal="left" vertical="center"/>
    </xf>
    <xf numFmtId="0" fontId="34" fillId="23" borderId="0" applyNumberFormat="0" applyBorder="0" applyAlignment="0" applyProtection="0"/>
    <xf numFmtId="43" fontId="7" fillId="0" borderId="0" applyFont="0" applyFill="0" applyBorder="0" applyAlignment="0" applyProtection="0"/>
    <xf numFmtId="0" fontId="26" fillId="13" borderId="12" applyNumberFormat="0" applyAlignment="0" applyProtection="0"/>
    <xf numFmtId="9" fontId="40" fillId="0" borderId="0" applyFont="0" applyFill="0" applyBorder="0" applyAlignment="0" applyProtection="0"/>
    <xf numFmtId="0" fontId="7" fillId="0" borderId="0"/>
    <xf numFmtId="0" fontId="7" fillId="0" borderId="0"/>
    <xf numFmtId="0" fontId="21" fillId="12" borderId="0" applyNumberFormat="0" applyBorder="0" applyAlignment="0" applyProtection="0"/>
    <xf numFmtId="0" fontId="40" fillId="0" borderId="0"/>
    <xf numFmtId="0" fontId="19" fillId="11" borderId="10" applyNumberFormat="0" applyAlignment="0" applyProtection="0"/>
    <xf numFmtId="0" fontId="19" fillId="11" borderId="10" applyNumberFormat="0" applyAlignment="0" applyProtection="0"/>
    <xf numFmtId="0" fontId="34" fillId="23" borderId="0" applyNumberFormat="0" applyBorder="0" applyAlignment="0" applyProtection="0"/>
    <xf numFmtId="9" fontId="3" fillId="0" borderId="0" applyFont="0" applyFill="0" applyBorder="0" applyAlignment="0" applyProtection="0"/>
    <xf numFmtId="0" fontId="29" fillId="22" borderId="0" applyNumberFormat="0" applyBorder="0" applyAlignment="0" applyProtection="0"/>
    <xf numFmtId="0" fontId="25" fillId="21" borderId="0" applyNumberFormat="0" applyBorder="0" applyAlignment="0" applyProtection="0"/>
    <xf numFmtId="0" fontId="21" fillId="9" borderId="0" applyNumberFormat="0" applyBorder="0" applyAlignment="0" applyProtection="0"/>
    <xf numFmtId="0" fontId="34" fillId="15" borderId="0" applyNumberFormat="0" applyBorder="0" applyAlignment="0" applyProtection="0"/>
    <xf numFmtId="0" fontId="21" fillId="24" borderId="15" applyNumberFormat="0" applyFont="0" applyAlignment="0" applyProtection="0"/>
    <xf numFmtId="0" fontId="21" fillId="10" borderId="0" applyNumberFormat="0" applyBorder="0" applyAlignment="0" applyProtection="0"/>
    <xf numFmtId="172" fontId="3" fillId="0" borderId="0" applyFont="0" applyFill="0" applyBorder="0" applyAlignment="0" applyProtection="0">
      <alignment horizontal="left"/>
    </xf>
    <xf numFmtId="0" fontId="3" fillId="0" borderId="0"/>
    <xf numFmtId="0" fontId="26" fillId="13" borderId="12" applyNumberFormat="0" applyAlignment="0" applyProtection="0"/>
    <xf numFmtId="43" fontId="3" fillId="0" borderId="0" applyFont="0" applyFill="0" applyBorder="0" applyAlignment="0" applyProtection="0">
      <alignment wrapText="1"/>
    </xf>
    <xf numFmtId="0" fontId="33" fillId="13" borderId="10" applyNumberFormat="0" applyAlignment="0" applyProtection="0"/>
    <xf numFmtId="0" fontId="34" fillId="23" borderId="0" applyNumberFormat="0" applyBorder="0" applyAlignment="0" applyProtection="0"/>
    <xf numFmtId="0" fontId="21" fillId="26" borderId="0" applyNumberFormat="0" applyBorder="0" applyAlignment="0" applyProtection="0"/>
    <xf numFmtId="176" fontId="39" fillId="0" borderId="0" applyFont="0" applyFill="0" applyBorder="0" applyAlignment="0" applyProtection="0"/>
    <xf numFmtId="0" fontId="30" fillId="19" borderId="14" applyNumberFormat="0" applyAlignment="0" applyProtection="0"/>
    <xf numFmtId="0" fontId="3" fillId="0" borderId="0"/>
    <xf numFmtId="0" fontId="34" fillId="18" borderId="0" applyNumberFormat="0" applyBorder="0" applyAlignment="0" applyProtection="0"/>
    <xf numFmtId="0" fontId="31" fillId="19" borderId="8"/>
    <xf numFmtId="43" fontId="3" fillId="0" borderId="0" applyFont="0" applyFill="0" applyBorder="0" applyAlignment="0" applyProtection="0"/>
    <xf numFmtId="0" fontId="38" fillId="0" borderId="0" applyNumberFormat="0" applyFill="0" applyBorder="0" applyAlignment="0" applyProtection="0"/>
    <xf numFmtId="0" fontId="21" fillId="26" borderId="0" applyNumberFormat="0" applyBorder="0" applyAlignment="0" applyProtection="0"/>
    <xf numFmtId="0" fontId="28" fillId="17" borderId="0" applyNumberFormat="0" applyBorder="0" applyAlignment="0" applyProtection="0"/>
    <xf numFmtId="0" fontId="34" fillId="23" borderId="0" applyNumberFormat="0" applyBorder="0" applyAlignment="0" applyProtection="0"/>
    <xf numFmtId="42" fontId="3" fillId="0" borderId="0" applyFont="0" applyFill="0" applyBorder="0" applyAlignment="0" applyProtection="0"/>
    <xf numFmtId="0" fontId="3" fillId="0" borderId="0"/>
    <xf numFmtId="0" fontId="13" fillId="0" borderId="0">
      <alignment horizontal="left"/>
    </xf>
    <xf numFmtId="0" fontId="16" fillId="0" borderId="13" applyNumberFormat="0" applyFill="0" applyAlignment="0" applyProtection="0"/>
    <xf numFmtId="0" fontId="21" fillId="17" borderId="0" applyNumberFormat="0" applyBorder="0" applyAlignment="0" applyProtection="0"/>
    <xf numFmtId="0" fontId="21" fillId="26" borderId="0" applyNumberFormat="0" applyBorder="0" applyAlignment="0" applyProtection="0"/>
    <xf numFmtId="0" fontId="7" fillId="0" borderId="0"/>
    <xf numFmtId="0" fontId="21" fillId="25" borderId="0" applyNumberFormat="0" applyBorder="0" applyAlignment="0" applyProtection="0"/>
    <xf numFmtId="0" fontId="3" fillId="0" borderId="0"/>
    <xf numFmtId="0" fontId="21" fillId="24" borderId="1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29" fillId="22" borderId="0" applyNumberFormat="0" applyBorder="0" applyAlignment="0" applyProtection="0"/>
    <xf numFmtId="0" fontId="19" fillId="11" borderId="10" applyNumberFormat="0" applyAlignment="0" applyProtection="0"/>
    <xf numFmtId="0" fontId="21" fillId="12" borderId="0" applyNumberFormat="0" applyBorder="0" applyAlignment="0" applyProtection="0"/>
    <xf numFmtId="0" fontId="34" fillId="16" borderId="0" applyNumberFormat="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4" fillId="15" borderId="0" applyNumberFormat="0" applyBorder="0" applyAlignment="0" applyProtection="0"/>
    <xf numFmtId="0" fontId="19" fillId="11" borderId="10" applyNumberFormat="0" applyAlignment="0" applyProtection="0"/>
    <xf numFmtId="0" fontId="3" fillId="0" borderId="0"/>
  </cellStyleXfs>
  <cellXfs count="32">
    <xf numFmtId="0" fontId="0" fillId="0" borderId="0" xfId="0"/>
    <xf numFmtId="0" fontId="1" fillId="2" borderId="0" xfId="0" applyFont="1" applyFill="1" applyAlignment="1">
      <alignment vertical="top"/>
    </xf>
    <xf numFmtId="164" fontId="1" fillId="2" borderId="0" xfId="0" applyNumberFormat="1" applyFont="1" applyFill="1" applyAlignment="1">
      <alignment horizontal="center" vertical="top"/>
    </xf>
    <xf numFmtId="0" fontId="1" fillId="3" borderId="0" xfId="0" applyFont="1" applyFill="1" applyAlignment="1">
      <alignment vertical="top"/>
    </xf>
    <xf numFmtId="0" fontId="0" fillId="4" borderId="3" xfId="0" applyFill="1" applyBorder="1" applyAlignment="1"/>
    <xf numFmtId="0" fontId="0" fillId="3" borderId="0" xfId="0" applyFill="1" applyAlignment="1"/>
    <xf numFmtId="0" fontId="0" fillId="4" borderId="4" xfId="0" applyFill="1" applyBorder="1" applyAlignment="1"/>
    <xf numFmtId="0" fontId="0" fillId="4" borderId="7" xfId="0" applyFill="1" applyBorder="1" applyAlignment="1"/>
    <xf numFmtId="0" fontId="4" fillId="3" borderId="0" xfId="0" applyFont="1" applyFill="1" applyAlignment="1">
      <alignment horizontal="center" vertical="top"/>
    </xf>
    <xf numFmtId="0" fontId="1" fillId="3" borderId="0" xfId="0" applyFont="1" applyFill="1" applyBorder="1" applyAlignment="1">
      <alignment vertical="top"/>
    </xf>
    <xf numFmtId="0" fontId="0" fillId="5" borderId="0" xfId="0" applyFill="1"/>
    <xf numFmtId="0" fontId="2" fillId="4" borderId="1" xfId="0" applyFont="1" applyFill="1" applyBorder="1" applyAlignment="1">
      <alignment vertical="top" wrapText="1"/>
    </xf>
    <xf numFmtId="0" fontId="0" fillId="4" borderId="2" xfId="0" applyFill="1" applyBorder="1" applyAlignment="1"/>
    <xf numFmtId="0" fontId="3" fillId="4" borderId="0" xfId="0" applyFont="1" applyFill="1"/>
    <xf numFmtId="0" fontId="0" fillId="3" borderId="0" xfId="0" applyFill="1"/>
    <xf numFmtId="3" fontId="0" fillId="0" borderId="8" xfId="0" applyNumberFormat="1" applyBorder="1" applyAlignment="1">
      <alignment horizontal="center"/>
    </xf>
    <xf numFmtId="1" fontId="0" fillId="0" borderId="8" xfId="0" applyNumberFormat="1" applyBorder="1" applyAlignment="1">
      <alignment horizontal="center"/>
    </xf>
    <xf numFmtId="0" fontId="8" fillId="6" borderId="8" xfId="0" applyFont="1" applyFill="1" applyBorder="1" applyAlignment="1">
      <alignment horizontal="center"/>
    </xf>
    <xf numFmtId="0" fontId="0" fillId="0" borderId="0" xfId="0"/>
    <xf numFmtId="0" fontId="0" fillId="0" borderId="8" xfId="0" applyBorder="1" applyAlignment="1">
      <alignment horizontal="center"/>
    </xf>
    <xf numFmtId="0" fontId="8" fillId="0" borderId="8" xfId="0" applyFont="1" applyBorder="1" applyAlignment="1">
      <alignment horizontal="center"/>
    </xf>
    <xf numFmtId="0" fontId="3" fillId="2" borderId="0" xfId="0" applyFont="1" applyFill="1" applyAlignment="1">
      <alignment horizontal="right" vertical="top"/>
    </xf>
    <xf numFmtId="0" fontId="44" fillId="4" borderId="0" xfId="0" applyFont="1" applyFill="1" applyBorder="1" applyAlignment="1"/>
    <xf numFmtId="0" fontId="45" fillId="6" borderId="8" xfId="0" applyFont="1" applyFill="1" applyBorder="1" applyAlignment="1">
      <alignment horizontal="center"/>
    </xf>
    <xf numFmtId="0" fontId="45" fillId="0" borderId="0" xfId="0" applyFont="1" applyAlignment="1">
      <alignment horizontal="center"/>
    </xf>
    <xf numFmtId="0" fontId="46" fillId="3" borderId="0" xfId="0" applyFont="1" applyFill="1"/>
    <xf numFmtId="0" fontId="0" fillId="0" borderId="0" xfId="0" applyFill="1"/>
    <xf numFmtId="0" fontId="0" fillId="3" borderId="0" xfId="0" applyFill="1" applyAlignment="1">
      <alignment horizontal="center" vertical="top" wrapText="1"/>
    </xf>
    <xf numFmtId="179" fontId="6" fillId="0" borderId="8" xfId="0" applyNumberFormat="1" applyFont="1" applyBorder="1" applyAlignment="1">
      <alignment horizontal="center"/>
    </xf>
    <xf numFmtId="0" fontId="0" fillId="3" borderId="0" xfId="0" applyFill="1" applyAlignment="1">
      <alignment horizontal="center" vertical="top" wrapText="1"/>
    </xf>
    <xf numFmtId="0" fontId="3" fillId="4" borderId="5" xfId="0" applyFont="1" applyFill="1" applyBorder="1" applyAlignment="1">
      <alignment vertical="top"/>
    </xf>
    <xf numFmtId="0" fontId="6" fillId="4" borderId="6" xfId="0" applyFont="1" applyFill="1" applyBorder="1" applyAlignment="1"/>
  </cellXfs>
  <cellStyles count="279">
    <cellStyle name="%" xfId="120"/>
    <cellStyle name="]_x000d__x000a_Zoomed=1_x000d__x000a_Row=0_x000d__x000a_Column=0_x000d__x000a_Height=0_x000d__x000a_Width=0_x000d__x000a_FontName=FoxFont_x000d__x000a_FontStyle=0_x000d__x000a_FontSize=9_x000d__x000a_PrtFontName=FoxPrin" xfId="278"/>
    <cellStyle name="20% - Accent1 2" xfId="265"/>
    <cellStyle name="20% - Accent1 2 2" xfId="61"/>
    <cellStyle name="20% - Accent1 2 2 2" xfId="91"/>
    <cellStyle name="20% - Accent1 2 2 3" xfId="123"/>
    <cellStyle name="20% - Accent2 2" xfId="262"/>
    <cellStyle name="20% - Accent2 2 2" xfId="166"/>
    <cellStyle name="20% - Accent2 2 2 2" xfId="199"/>
    <cellStyle name="20% - Accent2 2 2 3" xfId="161"/>
    <cellStyle name="20% - Accent3 2" xfId="41"/>
    <cellStyle name="20% - Accent3 2 2" xfId="145"/>
    <cellStyle name="20% - Accent3 2 2 2" xfId="153"/>
    <cellStyle name="20% - Accent3 2 2 3" xfId="204"/>
    <cellStyle name="20% - Accent4 2" xfId="181"/>
    <cellStyle name="20% - Accent4 2 2" xfId="172"/>
    <cellStyle name="20% - Accent4 2 2 2" xfId="247"/>
    <cellStyle name="20% - Accent4 2 2 3" xfId="263"/>
    <cellStyle name="20% - Accent5 2" xfId="272"/>
    <cellStyle name="20% - Accent5 2 2" xfId="93"/>
    <cellStyle name="20% - Accent5 2 2 2" xfId="184"/>
    <cellStyle name="20% - Accent5 2 2 3" xfId="229"/>
    <cellStyle name="20% - Accent6 2" xfId="213"/>
    <cellStyle name="20% - Accent6 2 2" xfId="149"/>
    <cellStyle name="20% - Accent6 2 2 2" xfId="14"/>
    <cellStyle name="20% - Accent6 2 2 3" xfId="155"/>
    <cellStyle name="40% - Accent1 2" xfId="121"/>
    <cellStyle name="40% - Accent1 2 2" xfId="40"/>
    <cellStyle name="40% - Accent1 2 2 2" xfId="13"/>
    <cellStyle name="40% - Accent1 2 2 3" xfId="12"/>
    <cellStyle name="40% - Accent2 2" xfId="77"/>
    <cellStyle name="40% - Accent2 2 2" xfId="6"/>
    <cellStyle name="40% - Accent2 2 2 2" xfId="66"/>
    <cellStyle name="40% - Accent2 2 2 3" xfId="39"/>
    <cellStyle name="40% - Accent3 2" xfId="53"/>
    <cellStyle name="40% - Accent3 2 2" xfId="159"/>
    <cellStyle name="40% - Accent3 2 2 2" xfId="3"/>
    <cellStyle name="40% - Accent3 2 2 3" xfId="173"/>
    <cellStyle name="40% - Accent4 2" xfId="144"/>
    <cellStyle name="40% - Accent4 2 2" xfId="95"/>
    <cellStyle name="40% - Accent4 2 2 2" xfId="255"/>
    <cellStyle name="40% - Accent4 2 2 3" xfId="65"/>
    <cellStyle name="40% - Accent5 2" xfId="16"/>
    <cellStyle name="40% - Accent5 2 2" xfId="158"/>
    <cellStyle name="40% - Accent5 2 2 2" xfId="194"/>
    <cellStyle name="40% - Accent5 2 2 3" xfId="240"/>
    <cellStyle name="40% - Accent6 2" xfId="130"/>
    <cellStyle name="40% - Accent6 2 2" xfId="237"/>
    <cellStyle name="40% - Accent6 2 2 2" xfId="9"/>
    <cellStyle name="40% - Accent6 2 2 3" xfId="124"/>
    <cellStyle name="5x indented GHG Textfiels" xfId="218"/>
    <cellStyle name="60% - Accent1 2" xfId="186"/>
    <cellStyle name="60% - Accent1 2 2" xfId="217"/>
    <cellStyle name="60% - Accent1 2 2 2" xfId="275"/>
    <cellStyle name="60% - Accent1 2 2 3" xfId="135"/>
    <cellStyle name="60% - Accent2 2" xfId="105"/>
    <cellStyle name="60% - Accent2 2 2" xfId="83"/>
    <cellStyle name="60% - Accent2 2 2 2" xfId="54"/>
    <cellStyle name="60% - Accent2 2 2 3" xfId="198"/>
    <cellStyle name="60% - Accent3 2" xfId="22"/>
    <cellStyle name="60% - Accent3 2 2" xfId="201"/>
    <cellStyle name="60% - Accent3 2 2 2" xfId="92"/>
    <cellStyle name="60% - Accent3 2 2 3" xfId="182"/>
    <cellStyle name="60% - Accent4 2" xfId="102"/>
    <cellStyle name="60% - Accent4 2 2" xfId="257"/>
    <cellStyle name="60% - Accent4 2 2 2" xfId="246"/>
    <cellStyle name="60% - Accent4 2 2 3" xfId="122"/>
    <cellStyle name="60% - Accent5 2" xfId="116"/>
    <cellStyle name="60% - Accent5 2 2" xfId="108"/>
    <cellStyle name="60% - Accent5 2 2 2" xfId="23"/>
    <cellStyle name="60% - Accent5 2 2 3" xfId="238"/>
    <cellStyle name="60% - Accent6 2" xfId="189"/>
    <cellStyle name="60% - Accent6 2 2" xfId="178"/>
    <cellStyle name="60% - Accent6 2 2 2" xfId="96"/>
    <cellStyle name="60% - Accent6 2 2 3" xfId="21"/>
    <cellStyle name="Accent1 2" xfId="125"/>
    <cellStyle name="Accent1 2 2" xfId="138"/>
    <cellStyle name="Accent1 2 2 2" xfId="98"/>
    <cellStyle name="Accent1 2 2 3" xfId="160"/>
    <cellStyle name="Accent2 2" xfId="162"/>
    <cellStyle name="Accent2 2 2" xfId="188"/>
    <cellStyle name="Accent2 2 2 2" xfId="37"/>
    <cellStyle name="Accent2 2 2 3" xfId="56"/>
    <cellStyle name="Accent3 2" xfId="251"/>
    <cellStyle name="Accent3 2 2" xfId="101"/>
    <cellStyle name="Accent3 2 2 2" xfId="32"/>
    <cellStyle name="Accent3 2 2 3" xfId="206"/>
    <cellStyle name="Accent4 2" xfId="233"/>
    <cellStyle name="Accent4 2 2" xfId="67"/>
    <cellStyle name="Accent4 2 2 2" xfId="52"/>
    <cellStyle name="Accent4 2 2 3" xfId="223"/>
    <cellStyle name="Accent5 2" xfId="48"/>
    <cellStyle name="Accent5 2 2" xfId="79"/>
    <cellStyle name="Accent5 2 2 2" xfId="193"/>
    <cellStyle name="Accent5 2 2 3" xfId="276"/>
    <cellStyle name="Accent6 2" xfId="273"/>
    <cellStyle name="Accent6 2 2" xfId="28"/>
    <cellStyle name="Accent6 2 2 2" xfId="164"/>
    <cellStyle name="Accent6 2 2 3" xfId="219"/>
    <cellStyle name="AggblueCels_1x" xfId="15"/>
    <cellStyle name="Bad 2" xfId="29"/>
    <cellStyle name="Bad 2 2" xfId="87"/>
    <cellStyle name="Bad 2 2 2" xfId="140"/>
    <cellStyle name="Bad 2 2 3" xfId="256"/>
    <cellStyle name="Bold GHG Numbers (0.00)" xfId="117"/>
    <cellStyle name="Calculation 2" xfId="167"/>
    <cellStyle name="Calculation 2 2" xfId="71"/>
    <cellStyle name="Calculation 2 2 2" xfId="187"/>
    <cellStyle name="Calculation 2 2 2 2" xfId="104"/>
    <cellStyle name="Calculation 2 2 2 3" xfId="133"/>
    <cellStyle name="Calculation 2 3" xfId="169"/>
    <cellStyle name="Calculation 2 3 2" xfId="50"/>
    <cellStyle name="Calculation 2 3 2 2" xfId="245"/>
    <cellStyle name="Calculation 2 3 2 3" xfId="63"/>
    <cellStyle name="Calculation 2 4" xfId="191"/>
    <cellStyle name="Calculation 2 4 2" xfId="174"/>
    <cellStyle name="Calculation 2 4 3" xfId="139"/>
    <cellStyle name="Check Cell 2" xfId="35"/>
    <cellStyle name="Check Cell 2 2" xfId="70"/>
    <cellStyle name="Check Cell 2 2 2" xfId="86"/>
    <cellStyle name="Check Cell 2 2 3" xfId="249"/>
    <cellStyle name="Comma 2" xfId="30"/>
    <cellStyle name="Comma 2 2" xfId="202"/>
    <cellStyle name="Comma 2 3" xfId="85"/>
    <cellStyle name="Comma 2 4" xfId="197"/>
    <cellStyle name="Comma 3" xfId="224"/>
    <cellStyle name="Cover" xfId="46"/>
    <cellStyle name="Dezimal [0]_Tfz-Anzahl" xfId="156"/>
    <cellStyle name="Dezimal_Tfz-Anzahl" xfId="244"/>
    <cellStyle name="Euro" xfId="19"/>
    <cellStyle name="Euro 2" xfId="58"/>
    <cellStyle name="Explanatory Text 2" xfId="80"/>
    <cellStyle name="Good 2" xfId="128"/>
    <cellStyle name="Good 2 2" xfId="47"/>
    <cellStyle name="Good 2 2 2" xfId="236"/>
    <cellStyle name="Good 2 2 3" xfId="51"/>
    <cellStyle name="Heading" xfId="222"/>
    <cellStyle name="Heading 1 2" xfId="8"/>
    <cellStyle name="Heading 2 2" xfId="20"/>
    <cellStyle name="Heading 3 2" xfId="94"/>
    <cellStyle name="Heading 4 2" xfId="254"/>
    <cellStyle name="Hyperlink 2" xfId="170"/>
    <cellStyle name="Hyperlink 3" xfId="209"/>
    <cellStyle name="Hyperlink 4" xfId="45"/>
    <cellStyle name="Hyperlink 5" xfId="165"/>
    <cellStyle name="Input 2" xfId="231"/>
    <cellStyle name="Input 2 2" xfId="57"/>
    <cellStyle name="Input 2 2 2" xfId="163"/>
    <cellStyle name="Input 2 2 2 2" xfId="277"/>
    <cellStyle name="Input 2 2 2 3" xfId="147"/>
    <cellStyle name="Input 2 3" xfId="115"/>
    <cellStyle name="Input 2 3 2" xfId="271"/>
    <cellStyle name="Input 2 3 2 2" xfId="232"/>
    <cellStyle name="Input 2 3 2 3" xfId="18"/>
    <cellStyle name="Input 2 4" xfId="99"/>
    <cellStyle name="Input 2 4 2" xfId="205"/>
    <cellStyle name="Input 2 4 3" xfId="73"/>
    <cellStyle name="InputCells12_BBorder_CRFReport-template" xfId="110"/>
    <cellStyle name="Linked Cell 2" xfId="196"/>
    <cellStyle name="Menu" xfId="103"/>
    <cellStyle name="Milliers [0]_03tabmat" xfId="36"/>
    <cellStyle name="Milliers_03tabmat" xfId="171"/>
    <cellStyle name="Monétaire [0]_03tabmat" xfId="10"/>
    <cellStyle name="Monétaire_03tabmat" xfId="180"/>
    <cellStyle name="Neutral 2" xfId="235"/>
    <cellStyle name="Neutral 2 2" xfId="200"/>
    <cellStyle name="Neutral 2 2 2" xfId="270"/>
    <cellStyle name="Neutral 2 2 3" xfId="69"/>
    <cellStyle name="Normal" xfId="0" builtinId="0"/>
    <cellStyle name="Normal 10" xfId="1"/>
    <cellStyle name="Normal 10 2" xfId="264"/>
    <cellStyle name="Normal 10 2 2" xfId="55"/>
    <cellStyle name="Normal 10 3" xfId="183"/>
    <cellStyle name="Normal 10 3 2" xfId="227"/>
    <cellStyle name="Normal 10 4" xfId="215"/>
    <cellStyle name="Normal 10 5" xfId="132"/>
    <cellStyle name="Normal 11" xfId="114"/>
    <cellStyle name="Normal 11 2" xfId="266"/>
    <cellStyle name="Normal 12" xfId="175"/>
    <cellStyle name="Normal 13" xfId="250"/>
    <cellStyle name="Normal 13 2" xfId="190"/>
    <cellStyle name="Normal 13 3" xfId="137"/>
    <cellStyle name="Normal 14" xfId="211"/>
    <cellStyle name="Normal 15" xfId="148"/>
    <cellStyle name="Normal 17" xfId="33"/>
    <cellStyle name="Normal 18" xfId="126"/>
    <cellStyle name="Normal 2" xfId="107"/>
    <cellStyle name="Normal 2 2" xfId="25"/>
    <cellStyle name="Normal 2 3" xfId="113"/>
    <cellStyle name="Normal 3" xfId="7"/>
    <cellStyle name="Normal 3 2" xfId="230"/>
    <cellStyle name="Normal 3 3" xfId="136"/>
    <cellStyle name="Normal 3 4" xfId="259"/>
    <cellStyle name="Normal 4" xfId="208"/>
    <cellStyle name="Normal 4 2" xfId="216"/>
    <cellStyle name="Normal 4 2 2" xfId="143"/>
    <cellStyle name="Normal 4 3" xfId="228"/>
    <cellStyle name="Normal 4 3 2" xfId="127"/>
    <cellStyle name="Normal 4 4" xfId="100"/>
    <cellStyle name="Normal 4 5" xfId="154"/>
    <cellStyle name="Normal 5" xfId="62"/>
    <cellStyle name="Normal 6" xfId="111"/>
    <cellStyle name="Normal 7" xfId="90"/>
    <cellStyle name="Normal 8" xfId="109"/>
    <cellStyle name="Normal 9" xfId="2"/>
    <cellStyle name="Normal 9 2" xfId="214"/>
    <cellStyle name="Normal GHG-Shade" xfId="84"/>
    <cellStyle name="Note 2" xfId="106"/>
    <cellStyle name="Note 2 2" xfId="239"/>
    <cellStyle name="Note 2 2 2" xfId="129"/>
    <cellStyle name="Note 2 2 2 2" xfId="64"/>
    <cellStyle name="Note 2 2 2 3" xfId="157"/>
    <cellStyle name="Note 2 3" xfId="267"/>
    <cellStyle name="Note 2 3 2" xfId="59"/>
    <cellStyle name="Note 2 3 3" xfId="72"/>
    <cellStyle name="Output 2" xfId="24"/>
    <cellStyle name="Output 2 2" xfId="203"/>
    <cellStyle name="Output 2 2 2" xfId="243"/>
    <cellStyle name="Output 2 2 2 2" xfId="225"/>
    <cellStyle name="Output 2 2 2 3" xfId="177"/>
    <cellStyle name="Output 2 3" xfId="42"/>
    <cellStyle name="Output 2 3 2" xfId="27"/>
    <cellStyle name="Output 2 3 3" xfId="146"/>
    <cellStyle name="Percent 10" xfId="234"/>
    <cellStyle name="Percent 10 2" xfId="31"/>
    <cellStyle name="Percent 10 3" xfId="38"/>
    <cellStyle name="Percent 2" xfId="269"/>
    <cellStyle name="Percent 2 2" xfId="210"/>
    <cellStyle name="Percent 2 3" xfId="268"/>
    <cellStyle name="Percent 3" xfId="119"/>
    <cellStyle name="Percent 4" xfId="75"/>
    <cellStyle name="Percent 5" xfId="151"/>
    <cellStyle name="Percent 5 2" xfId="4"/>
    <cellStyle name="Percent 6" xfId="212"/>
    <cellStyle name="Percent 7" xfId="226"/>
    <cellStyle name="Percent 8" xfId="176"/>
    <cellStyle name="Percent 9" xfId="118"/>
    <cellStyle name="Publication_style" xfId="81"/>
    <cellStyle name="Refdb standard" xfId="82"/>
    <cellStyle name="Refdb standard 2" xfId="242"/>
    <cellStyle name="Shade" xfId="252"/>
    <cellStyle name="Shade 2" xfId="179"/>
    <cellStyle name="Shade 3" xfId="88"/>
    <cellStyle name="Source" xfId="34"/>
    <cellStyle name="Source Hed" xfId="192"/>
    <cellStyle name="Source Text" xfId="260"/>
    <cellStyle name="Standard_E00seit45" xfId="17"/>
    <cellStyle name="Style 21" xfId="221"/>
    <cellStyle name="Style 21 2" xfId="131"/>
    <cellStyle name="Style 22" xfId="168"/>
    <cellStyle name="Style 22 2" xfId="207"/>
    <cellStyle name="Style 23" xfId="68"/>
    <cellStyle name="Style 23 2" xfId="134"/>
    <cellStyle name="Style 24" xfId="60"/>
    <cellStyle name="Style 24 2" xfId="78"/>
    <cellStyle name="Style 29" xfId="241"/>
    <cellStyle name="Style 29 2" xfId="11"/>
    <cellStyle name="Style 30" xfId="5"/>
    <cellStyle name="Style 30 2" xfId="150"/>
    <cellStyle name="Style 31" xfId="76"/>
    <cellStyle name="Style 31 2" xfId="185"/>
    <cellStyle name="Style 32" xfId="220"/>
    <cellStyle name="Style 32 2" xfId="43"/>
    <cellStyle name="Title 2" xfId="49"/>
    <cellStyle name="Title-1" xfId="152"/>
    <cellStyle name="Title-2" xfId="97"/>
    <cellStyle name="Titre ligne" xfId="141"/>
    <cellStyle name="Total 2" xfId="261"/>
    <cellStyle name="Total 2 2" xfId="26"/>
    <cellStyle name="Total intermediaire" xfId="89"/>
    <cellStyle name="Tusenskille [0]_rob4-mon.xls Diagram 1" xfId="74"/>
    <cellStyle name="Tusenskille_rob4-mon.xls Diagram 1" xfId="253"/>
    <cellStyle name="Valuta [0]_rob4-mon.xls Diagram 1" xfId="258"/>
    <cellStyle name="Valuta_rob4-mon.xls Diagram 1" xfId="44"/>
    <cellStyle name="Währung [0]_Excel2" xfId="248"/>
    <cellStyle name="Währung_Excel2" xfId="195"/>
    <cellStyle name="Warning Text 2" xfId="274"/>
    <cellStyle name="Year" xfId="142"/>
    <cellStyle name="Обычный_2++_CRFReport-template" xfId="1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238125</xdr:colOff>
      <xdr:row>0</xdr:row>
      <xdr:rowOff>161925</xdr:rowOff>
    </xdr:from>
    <xdr:to>
      <xdr:col>5</xdr:col>
      <xdr:colOff>0</xdr:colOff>
      <xdr:row>3</xdr:row>
      <xdr:rowOff>6464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8925" y="161925"/>
          <a:ext cx="1057275" cy="416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activeCell="F54" sqref="F54"/>
    </sheetView>
  </sheetViews>
  <sheetFormatPr defaultColWidth="0" defaultRowHeight="15" customHeight="1" zeroHeight="1" x14ac:dyDescent="0.25"/>
  <cols>
    <col min="1" max="1" width="37" style="26" customWidth="1"/>
    <col min="2" max="2" width="19.5703125" style="26" bestFit="1" customWidth="1"/>
    <col min="3" max="3" width="20" style="26" customWidth="1"/>
    <col min="4" max="5" width="19.42578125" style="26" customWidth="1"/>
    <col min="6" max="6" width="2.28515625" style="26" customWidth="1"/>
    <col min="7" max="16384" width="9.140625" style="26" hidden="1"/>
  </cols>
  <sheetData>
    <row r="1" spans="1:6" s="10" customFormat="1" x14ac:dyDescent="0.25">
      <c r="A1" s="1"/>
      <c r="B1" s="1"/>
      <c r="C1" s="2"/>
      <c r="D1" s="1"/>
      <c r="E1" s="3"/>
      <c r="F1" s="3"/>
    </row>
    <row r="2" spans="1:6" s="10" customFormat="1" x14ac:dyDescent="0.25">
      <c r="A2" s="1"/>
      <c r="B2" s="1"/>
      <c r="C2" s="2"/>
      <c r="D2" s="1"/>
      <c r="E2" s="3"/>
      <c r="F2" s="3"/>
    </row>
    <row r="3" spans="1:6" s="10" customFormat="1" x14ac:dyDescent="0.25">
      <c r="A3" s="1"/>
      <c r="B3" s="1"/>
      <c r="C3" s="2"/>
      <c r="D3" s="1"/>
      <c r="E3" s="3"/>
      <c r="F3" s="3"/>
    </row>
    <row r="4" spans="1:6" s="10" customFormat="1" ht="8.25" customHeight="1" thickBot="1" x14ac:dyDescent="0.3">
      <c r="A4" s="1"/>
      <c r="B4" s="1"/>
      <c r="C4" s="2"/>
      <c r="D4" s="1"/>
      <c r="E4" s="3"/>
      <c r="F4" s="3"/>
    </row>
    <row r="5" spans="1:6" s="10" customFormat="1" ht="21" customHeight="1" x14ac:dyDescent="0.25">
      <c r="A5" s="11" t="s">
        <v>0</v>
      </c>
      <c r="B5" s="12"/>
      <c r="C5" s="12"/>
      <c r="D5" s="12"/>
      <c r="E5" s="4"/>
      <c r="F5" s="5"/>
    </row>
    <row r="6" spans="1:6" s="10" customFormat="1" ht="12" customHeight="1" x14ac:dyDescent="0.25">
      <c r="A6" s="13" t="s">
        <v>38</v>
      </c>
      <c r="B6" s="22"/>
      <c r="C6" s="22"/>
      <c r="D6" s="22"/>
      <c r="E6" s="6"/>
      <c r="F6" s="5"/>
    </row>
    <row r="7" spans="1:6" s="10" customFormat="1" ht="15.75" thickBot="1" x14ac:dyDescent="0.3">
      <c r="A7" s="30" t="s">
        <v>41</v>
      </c>
      <c r="B7" s="31"/>
      <c r="C7" s="31"/>
      <c r="D7" s="31"/>
      <c r="E7" s="7"/>
      <c r="F7" s="5"/>
    </row>
    <row r="8" spans="1:6" s="10" customFormat="1" x14ac:dyDescent="0.25">
      <c r="A8" s="1"/>
      <c r="B8" s="3"/>
      <c r="C8" s="2"/>
      <c r="D8" s="1"/>
      <c r="E8" s="3"/>
      <c r="F8" s="3"/>
    </row>
    <row r="9" spans="1:6" s="10" customFormat="1" ht="15" customHeight="1" x14ac:dyDescent="0.25">
      <c r="A9" s="23" t="s">
        <v>35</v>
      </c>
      <c r="B9" s="17" t="s">
        <v>7</v>
      </c>
      <c r="C9" s="17" t="s">
        <v>8</v>
      </c>
      <c r="D9" s="17" t="s">
        <v>9</v>
      </c>
      <c r="E9" s="17" t="s">
        <v>10</v>
      </c>
      <c r="F9" s="8"/>
    </row>
    <row r="10" spans="1:6" s="10" customFormat="1" ht="15" customHeight="1" x14ac:dyDescent="0.25">
      <c r="A10" s="19" t="s">
        <v>11</v>
      </c>
      <c r="B10" s="15">
        <v>35462639.077932499</v>
      </c>
      <c r="C10" s="15">
        <v>5473116.3225806449</v>
      </c>
      <c r="D10" s="16">
        <f>((B10*$C$41/1000)+((C10*$C$40)/1000))</f>
        <v>13377.144640693055</v>
      </c>
      <c r="E10" s="16">
        <f>((B10*$B$41/1000)+((C10*$B$40)/1000))</f>
        <v>13475.174496204399</v>
      </c>
      <c r="F10" s="3"/>
    </row>
    <row r="11" spans="1:6" s="10" customFormat="1" ht="15" customHeight="1" x14ac:dyDescent="0.25">
      <c r="A11" s="19" t="s">
        <v>12</v>
      </c>
      <c r="B11" s="15">
        <v>94621935.32565403</v>
      </c>
      <c r="C11" s="15">
        <v>24389142.968117762</v>
      </c>
      <c r="D11" s="16">
        <f>((B11*$C$41/1000)+((C11*$C$40)/1000))</f>
        <v>37491.783660054898</v>
      </c>
      <c r="E11" s="16">
        <f t="shared" ref="E11:E17" si="0">((B11*$B$41/1000)+((C11*$B$40)/1000))</f>
        <v>37756.792152095499</v>
      </c>
      <c r="F11" s="3"/>
    </row>
    <row r="12" spans="1:6" s="10" customFormat="1" ht="15" customHeight="1" x14ac:dyDescent="0.25">
      <c r="A12" s="19" t="s">
        <v>13</v>
      </c>
      <c r="B12" s="15">
        <v>135789404.26174948</v>
      </c>
      <c r="C12" s="15">
        <v>12425683.103067279</v>
      </c>
      <c r="D12" s="16">
        <f t="shared" ref="D12:D17" si="1">((B12*$C$41/1000)+((C12*$C$40)/1000))</f>
        <v>49654.074620326566</v>
      </c>
      <c r="E12" s="16">
        <f t="shared" si="0"/>
        <v>50026.436762521509</v>
      </c>
      <c r="F12" s="3"/>
    </row>
    <row r="13" spans="1:6" s="10" customFormat="1" ht="15" customHeight="1" x14ac:dyDescent="0.25">
      <c r="A13" s="19" t="s">
        <v>14</v>
      </c>
      <c r="B13" s="15">
        <v>43772441.291254997</v>
      </c>
      <c r="C13" s="15">
        <v>6415739.4516129028</v>
      </c>
      <c r="D13" s="16">
        <f t="shared" si="1"/>
        <v>16449.280889544199</v>
      </c>
      <c r="E13" s="16">
        <f t="shared" si="0"/>
        <v>16570.162037762635</v>
      </c>
      <c r="F13" s="3"/>
    </row>
    <row r="14" spans="1:6" s="10" customFormat="1" ht="15" customHeight="1" x14ac:dyDescent="0.25">
      <c r="A14" s="19" t="s">
        <v>2</v>
      </c>
      <c r="B14" s="15">
        <v>70153824.249267265</v>
      </c>
      <c r="C14" s="15">
        <v>8906708.5641141273</v>
      </c>
      <c r="D14" s="16">
        <f t="shared" si="1"/>
        <v>26110.286582300527</v>
      </c>
      <c r="E14" s="16">
        <f t="shared" si="0"/>
        <v>26303.537902239656</v>
      </c>
      <c r="F14" s="3"/>
    </row>
    <row r="15" spans="1:6" s="10" customFormat="1" ht="15" customHeight="1" x14ac:dyDescent="0.25">
      <c r="A15" s="19" t="s">
        <v>15</v>
      </c>
      <c r="B15" s="15">
        <v>28671673.752997763</v>
      </c>
      <c r="C15" s="15">
        <v>572298.32980066061</v>
      </c>
      <c r="D15" s="16">
        <f t="shared" si="1"/>
        <v>10107.306445449138</v>
      </c>
      <c r="E15" s="16">
        <f t="shared" si="0"/>
        <v>10185.208085019984</v>
      </c>
      <c r="F15" s="3"/>
    </row>
    <row r="16" spans="1:6" s="10" customFormat="1" ht="15" customHeight="1" x14ac:dyDescent="0.25">
      <c r="A16" s="19" t="s">
        <v>16</v>
      </c>
      <c r="B16" s="15">
        <v>41648611.688427456</v>
      </c>
      <c r="C16" s="15">
        <v>3509831.851515247</v>
      </c>
      <c r="D16" s="16">
        <f t="shared" si="1"/>
        <v>15174.253638363078</v>
      </c>
      <c r="E16" s="16">
        <f t="shared" si="0"/>
        <v>15288.356558958603</v>
      </c>
      <c r="F16" s="3"/>
    </row>
    <row r="17" spans="1:6" s="10" customFormat="1" ht="15" customHeight="1" x14ac:dyDescent="0.25">
      <c r="A17" s="19" t="s">
        <v>17</v>
      </c>
      <c r="B17" s="15">
        <v>64924634.749846093</v>
      </c>
      <c r="C17" s="15">
        <v>6747279.1223141495</v>
      </c>
      <c r="D17" s="16">
        <f t="shared" si="1"/>
        <v>23889.163247615696</v>
      </c>
      <c r="E17" s="16">
        <f t="shared" si="0"/>
        <v>24067.483515821263</v>
      </c>
      <c r="F17" s="3"/>
    </row>
    <row r="18" spans="1:6" s="10" customFormat="1" ht="15" customHeight="1" x14ac:dyDescent="0.25">
      <c r="A18" s="14"/>
      <c r="B18" s="14"/>
      <c r="C18" s="14"/>
      <c r="D18" s="14"/>
      <c r="E18" s="14"/>
      <c r="F18" s="3"/>
    </row>
    <row r="19" spans="1:6" s="10" customFormat="1" ht="15" customHeight="1" x14ac:dyDescent="0.25">
      <c r="A19" s="17" t="s">
        <v>3</v>
      </c>
      <c r="B19" s="17" t="s">
        <v>7</v>
      </c>
      <c r="C19" s="17" t="s">
        <v>8</v>
      </c>
      <c r="D19" s="17" t="s">
        <v>9</v>
      </c>
      <c r="E19" s="17" t="s">
        <v>10</v>
      </c>
      <c r="F19" s="3"/>
    </row>
    <row r="20" spans="1:6" s="10" customFormat="1" ht="15" customHeight="1" x14ac:dyDescent="0.25">
      <c r="A20" s="19" t="s">
        <v>18</v>
      </c>
      <c r="B20" s="15">
        <v>11666208.548162896</v>
      </c>
      <c r="C20" s="15">
        <v>0</v>
      </c>
      <c r="D20" s="16">
        <f>((B20*$C$41/1000)+((C20*$C$40)/1000))</f>
        <v>4069.7568520266263</v>
      </c>
      <c r="E20" s="16">
        <f>((B20*$B$41/1000)+((C20*$B$40)/1000))</f>
        <v>4101.3722771921475</v>
      </c>
      <c r="F20" s="3"/>
    </row>
    <row r="21" spans="1:6" s="10" customFormat="1" ht="15" customHeight="1" x14ac:dyDescent="0.25">
      <c r="A21" s="19" t="s">
        <v>19</v>
      </c>
      <c r="B21" s="15">
        <v>1562899</v>
      </c>
      <c r="C21" s="15">
        <v>951095.54838709673</v>
      </c>
      <c r="D21" s="16">
        <f t="shared" ref="D21:D36" si="2">((B21*$C$41/1000)+((C21*$C$40)/1000))</f>
        <v>720.03636201117138</v>
      </c>
      <c r="E21" s="16">
        <f t="shared" ref="E21:E36" si="3">((B21*$B$41/1000)+((C21*$B$40)/1000))</f>
        <v>724.60652863096766</v>
      </c>
      <c r="F21" s="3"/>
    </row>
    <row r="22" spans="1:6" s="10" customFormat="1" ht="15" customHeight="1" x14ac:dyDescent="0.25">
      <c r="A22" s="19" t="s">
        <v>20</v>
      </c>
      <c r="B22" s="15">
        <v>1068516.6309341923</v>
      </c>
      <c r="C22" s="15">
        <v>0</v>
      </c>
      <c r="D22" s="16">
        <f t="shared" si="2"/>
        <v>372.75202670139299</v>
      </c>
      <c r="E22" s="16">
        <f t="shared" si="3"/>
        <v>375.64770677122465</v>
      </c>
      <c r="F22" s="9"/>
    </row>
    <row r="23" spans="1:6" s="10" customFormat="1" ht="15" customHeight="1" x14ac:dyDescent="0.25">
      <c r="A23" s="19" t="s">
        <v>21</v>
      </c>
      <c r="B23" s="15">
        <v>1625104.1161290323</v>
      </c>
      <c r="C23" s="15">
        <v>0</v>
      </c>
      <c r="D23" s="16">
        <f t="shared" si="2"/>
        <v>566.91757091161298</v>
      </c>
      <c r="E23" s="16">
        <f t="shared" si="3"/>
        <v>571.32160306632261</v>
      </c>
      <c r="F23" s="3"/>
    </row>
    <row r="24" spans="1:6" s="10" customFormat="1" ht="15" customHeight="1" x14ac:dyDescent="0.25">
      <c r="A24" s="19" t="s">
        <v>22</v>
      </c>
      <c r="B24" s="15">
        <v>5140475.5679120468</v>
      </c>
      <c r="C24" s="15">
        <v>1638047.1290322584</v>
      </c>
      <c r="D24" s="16">
        <f t="shared" si="2"/>
        <v>2094.3411982520838</v>
      </c>
      <c r="E24" s="16">
        <f t="shared" si="3"/>
        <v>2108.8483499377394</v>
      </c>
      <c r="F24" s="3"/>
    </row>
    <row r="25" spans="1:6" s="10" customFormat="1" ht="15" customHeight="1" x14ac:dyDescent="0.25">
      <c r="A25" s="19" t="s">
        <v>23</v>
      </c>
      <c r="B25" s="15">
        <v>12527923.464607656</v>
      </c>
      <c r="C25" s="15">
        <v>1672076.6774193549</v>
      </c>
      <c r="D25" s="16">
        <f t="shared" si="2"/>
        <v>4677.7073029385811</v>
      </c>
      <c r="E25" s="16">
        <f t="shared" si="3"/>
        <v>4712.2464141310165</v>
      </c>
      <c r="F25" s="3"/>
    </row>
    <row r="26" spans="1:6" s="10" customFormat="1" ht="15" customHeight="1" x14ac:dyDescent="0.25">
      <c r="A26" s="19" t="s">
        <v>24</v>
      </c>
      <c r="B26" s="15">
        <v>4463793.4521828815</v>
      </c>
      <c r="C26" s="15">
        <v>1379080.9354838708</v>
      </c>
      <c r="D26" s="16">
        <f t="shared" si="2"/>
        <v>1810.680563572507</v>
      </c>
      <c r="E26" s="16">
        <f t="shared" si="3"/>
        <v>1823.2627711281232</v>
      </c>
      <c r="F26" s="3"/>
    </row>
    <row r="27" spans="1:6" s="10" customFormat="1" ht="15" customHeight="1" x14ac:dyDescent="0.25">
      <c r="A27" s="19" t="s">
        <v>25</v>
      </c>
      <c r="B27" s="15">
        <v>10009621.72580697</v>
      </c>
      <c r="C27" s="15">
        <v>1481440.4193548388</v>
      </c>
      <c r="D27" s="16">
        <f t="shared" si="2"/>
        <v>3764.1572569419641</v>
      </c>
      <c r="E27" s="16">
        <f t="shared" si="3"/>
        <v>3791.8046815530856</v>
      </c>
      <c r="F27" s="3"/>
    </row>
    <row r="28" spans="1:6" s="10" customFormat="1" ht="15" customHeight="1" x14ac:dyDescent="0.25">
      <c r="A28" s="19" t="s">
        <v>26</v>
      </c>
      <c r="B28" s="15">
        <v>6496340.1311365934</v>
      </c>
      <c r="C28" s="15">
        <v>910718.54838709673</v>
      </c>
      <c r="D28" s="16">
        <f t="shared" si="2"/>
        <v>2433.6456817953122</v>
      </c>
      <c r="E28" s="16">
        <f t="shared" si="3"/>
        <v>2451.5712643733482</v>
      </c>
      <c r="F28" s="3"/>
    </row>
    <row r="29" spans="1:6" s="10" customFormat="1" ht="15" customHeight="1" x14ac:dyDescent="0.25">
      <c r="A29" s="19" t="s">
        <v>27</v>
      </c>
      <c r="B29" s="15">
        <v>2646619.4625598537</v>
      </c>
      <c r="C29" s="15">
        <v>300407.26255614526</v>
      </c>
      <c r="D29" s="16">
        <f t="shared" si="2"/>
        <v>978.49048141474759</v>
      </c>
      <c r="E29" s="16">
        <f t="shared" si="3"/>
        <v>985.7685397298817</v>
      </c>
      <c r="F29" s="3"/>
    </row>
    <row r="30" spans="1:6" s="10" customFormat="1" ht="15" customHeight="1" x14ac:dyDescent="0.25">
      <c r="A30" s="19" t="s">
        <v>28</v>
      </c>
      <c r="B30" s="15">
        <v>9475733.5797631051</v>
      </c>
      <c r="C30" s="15">
        <v>1322170.0645161292</v>
      </c>
      <c r="D30" s="16">
        <f t="shared" si="2"/>
        <v>3548.6351992020964</v>
      </c>
      <c r="E30" s="16">
        <f t="shared" si="3"/>
        <v>3574.7797363828072</v>
      </c>
      <c r="F30" s="3"/>
    </row>
    <row r="31" spans="1:6" s="10" customFormat="1" ht="15" customHeight="1" x14ac:dyDescent="0.25">
      <c r="A31" s="19" t="s">
        <v>29</v>
      </c>
      <c r="B31" s="15">
        <v>5488406.7784904223</v>
      </c>
      <c r="C31" s="15">
        <v>2741452.3234845432</v>
      </c>
      <c r="D31" s="16">
        <f t="shared" si="2"/>
        <v>2418.5317904066269</v>
      </c>
      <c r="E31" s="16">
        <f t="shared" si="3"/>
        <v>2434.3701469390062</v>
      </c>
      <c r="F31" s="3"/>
    </row>
    <row r="32" spans="1:6" s="10" customFormat="1" ht="15" customHeight="1" x14ac:dyDescent="0.25">
      <c r="A32" s="19" t="s">
        <v>30</v>
      </c>
      <c r="B32" s="15">
        <v>8458145.5739070754</v>
      </c>
      <c r="C32" s="15">
        <v>3300916.7075877311</v>
      </c>
      <c r="D32" s="16">
        <f t="shared" si="2"/>
        <v>3557.3592429967025</v>
      </c>
      <c r="E32" s="16">
        <f t="shared" si="3"/>
        <v>3581.4424788321276</v>
      </c>
      <c r="F32" s="3"/>
    </row>
    <row r="33" spans="1:6" s="10" customFormat="1" ht="15" customHeight="1" x14ac:dyDescent="0.25">
      <c r="A33" s="19" t="s">
        <v>31</v>
      </c>
      <c r="B33" s="15">
        <v>22368158.512768559</v>
      </c>
      <c r="C33" s="15">
        <v>3204247.7419354836</v>
      </c>
      <c r="D33" s="16">
        <f t="shared" si="2"/>
        <v>8392.0987198261319</v>
      </c>
      <c r="E33" s="16">
        <f t="shared" si="3"/>
        <v>8453.8440709037532</v>
      </c>
      <c r="F33" s="3"/>
    </row>
    <row r="34" spans="1:6" s="10" customFormat="1" ht="15" customHeight="1" x14ac:dyDescent="0.25">
      <c r="A34" s="19" t="s">
        <v>32</v>
      </c>
      <c r="B34" s="15">
        <v>5781947.945988318</v>
      </c>
      <c r="C34" s="15">
        <v>473846.21845651278</v>
      </c>
      <c r="D34" s="16">
        <f t="shared" si="2"/>
        <v>2104.1293041969761</v>
      </c>
      <c r="E34" s="16">
        <f t="shared" si="3"/>
        <v>2119.9651394826046</v>
      </c>
      <c r="F34" s="3"/>
    </row>
    <row r="35" spans="1:6" s="10" customFormat="1" ht="15" customHeight="1" x14ac:dyDescent="0.25">
      <c r="A35" s="19" t="s">
        <v>33</v>
      </c>
      <c r="B35" s="15">
        <v>10197144.380701868</v>
      </c>
      <c r="C35" s="15">
        <v>640268.32258064509</v>
      </c>
      <c r="D35" s="16">
        <f t="shared" si="2"/>
        <v>3674.9603077381594</v>
      </c>
      <c r="E35" s="16">
        <f t="shared" si="3"/>
        <v>3702.8198927660001</v>
      </c>
      <c r="F35" s="3"/>
    </row>
    <row r="36" spans="1:6" s="10" customFormat="1" ht="15" customHeight="1" x14ac:dyDescent="0.25">
      <c r="A36" s="19" t="s">
        <v>34</v>
      </c>
      <c r="B36" s="15">
        <v>17260486.971550874</v>
      </c>
      <c r="C36" s="15">
        <v>1077654.1935483871</v>
      </c>
      <c r="D36" s="16">
        <f t="shared" si="2"/>
        <v>6219.4024273568139</v>
      </c>
      <c r="E36" s="16">
        <f t="shared" si="3"/>
        <v>6266.5575960022952</v>
      </c>
      <c r="F36" s="3"/>
    </row>
    <row r="37" spans="1:6" s="10" customFormat="1" ht="21" customHeight="1" x14ac:dyDescent="0.25">
      <c r="A37" s="14"/>
      <c r="B37" s="14"/>
      <c r="C37" s="14"/>
      <c r="D37" s="14"/>
      <c r="E37" s="14"/>
      <c r="F37" s="3"/>
    </row>
    <row r="38" spans="1:6" s="10" customFormat="1" x14ac:dyDescent="0.25">
      <c r="A38" s="24" t="s">
        <v>39</v>
      </c>
      <c r="B38" s="18"/>
      <c r="C38" s="18"/>
      <c r="D38" s="14"/>
      <c r="E38" s="14"/>
      <c r="F38" s="14"/>
    </row>
    <row r="39" spans="1:6" s="10" customFormat="1" x14ac:dyDescent="0.25">
      <c r="A39" s="19"/>
      <c r="B39" s="20" t="s">
        <v>4</v>
      </c>
      <c r="C39" s="20" t="s">
        <v>1</v>
      </c>
      <c r="D39" s="14"/>
      <c r="E39" s="14"/>
      <c r="F39" s="14"/>
    </row>
    <row r="40" spans="1:6" s="10" customFormat="1" x14ac:dyDescent="0.25">
      <c r="A40" s="19" t="s">
        <v>5</v>
      </c>
      <c r="B40" s="28">
        <v>0.18415999999999999</v>
      </c>
      <c r="C40" s="28">
        <v>0.18380807917525849</v>
      </c>
      <c r="D40" s="14"/>
      <c r="E40" s="14"/>
      <c r="F40" s="14"/>
    </row>
    <row r="41" spans="1:6" s="10" customFormat="1" x14ac:dyDescent="0.25">
      <c r="A41" s="19" t="s">
        <v>6</v>
      </c>
      <c r="B41" s="28">
        <v>0.35155999999999998</v>
      </c>
      <c r="C41" s="28">
        <v>0.34884999999999999</v>
      </c>
      <c r="D41" s="14"/>
      <c r="E41" s="14"/>
      <c r="F41" s="14"/>
    </row>
    <row r="42" spans="1:6" s="10" customFormat="1" x14ac:dyDescent="0.25">
      <c r="A42" s="25" t="s">
        <v>40</v>
      </c>
      <c r="B42" s="14"/>
      <c r="C42" s="14"/>
      <c r="D42" s="14"/>
      <c r="E42" s="14"/>
      <c r="F42" s="14"/>
    </row>
    <row r="43" spans="1:6" s="10" customFormat="1" x14ac:dyDescent="0.25">
      <c r="A43" s="14"/>
      <c r="B43" s="14"/>
      <c r="C43" s="14"/>
      <c r="D43" s="14"/>
      <c r="E43" s="14"/>
      <c r="F43" s="14"/>
    </row>
    <row r="44" spans="1:6" s="10" customFormat="1" x14ac:dyDescent="0.25">
      <c r="A44" s="14"/>
      <c r="B44" s="14"/>
      <c r="C44" s="14"/>
      <c r="D44" s="14"/>
      <c r="E44" s="14"/>
      <c r="F44" s="14"/>
    </row>
    <row r="45" spans="1:6" s="10" customFormat="1" ht="15" customHeight="1" x14ac:dyDescent="0.25">
      <c r="A45" s="29" t="s">
        <v>36</v>
      </c>
      <c r="B45" s="29"/>
      <c r="C45" s="29"/>
      <c r="D45" s="29"/>
      <c r="E45" s="29"/>
      <c r="F45" s="14"/>
    </row>
    <row r="46" spans="1:6" s="10" customFormat="1" ht="15" customHeight="1" x14ac:dyDescent="0.25">
      <c r="A46" s="29"/>
      <c r="B46" s="29"/>
      <c r="C46" s="29"/>
      <c r="D46" s="29"/>
      <c r="E46" s="29"/>
      <c r="F46" s="14"/>
    </row>
    <row r="47" spans="1:6" s="10" customFormat="1" ht="15" customHeight="1" x14ac:dyDescent="0.25">
      <c r="A47" s="29"/>
      <c r="B47" s="29"/>
      <c r="C47" s="29"/>
      <c r="D47" s="29"/>
      <c r="E47" s="29"/>
      <c r="F47" s="14"/>
    </row>
    <row r="48" spans="1:6" s="10" customFormat="1" x14ac:dyDescent="0.25">
      <c r="A48" s="29"/>
      <c r="B48" s="29"/>
      <c r="C48" s="29"/>
      <c r="D48" s="29"/>
      <c r="E48" s="29"/>
      <c r="F48" s="14"/>
    </row>
    <row r="49" spans="1:6" s="10" customFormat="1" ht="18" customHeight="1" x14ac:dyDescent="0.25">
      <c r="A49" s="29"/>
      <c r="B49" s="29"/>
      <c r="C49" s="29"/>
      <c r="D49" s="29"/>
      <c r="E49" s="29"/>
      <c r="F49" s="14"/>
    </row>
    <row r="50" spans="1:6" s="10" customFormat="1" x14ac:dyDescent="0.25">
      <c r="A50" s="29"/>
      <c r="B50" s="29"/>
      <c r="C50" s="29"/>
      <c r="D50" s="29"/>
      <c r="E50" s="29"/>
      <c r="F50" s="14"/>
    </row>
    <row r="51" spans="1:6" s="10" customFormat="1" x14ac:dyDescent="0.25">
      <c r="A51" s="29"/>
      <c r="B51" s="29"/>
      <c r="C51" s="29"/>
      <c r="D51" s="29"/>
      <c r="E51" s="29"/>
      <c r="F51" s="14"/>
    </row>
    <row r="52" spans="1:6" s="10" customFormat="1" x14ac:dyDescent="0.25">
      <c r="A52" s="27"/>
      <c r="B52" s="27"/>
      <c r="C52" s="27"/>
      <c r="D52" s="27"/>
      <c r="E52" s="27"/>
      <c r="F52" s="14"/>
    </row>
    <row r="53" spans="1:6" s="10" customFormat="1" x14ac:dyDescent="0.25">
      <c r="A53" s="14"/>
      <c r="B53" s="14"/>
      <c r="C53" s="14"/>
      <c r="D53" s="14"/>
      <c r="E53" s="21" t="s">
        <v>37</v>
      </c>
      <c r="F53" s="14"/>
    </row>
    <row r="54" spans="1:6" s="10" customFormat="1" x14ac:dyDescent="0.25">
      <c r="A54" s="14"/>
      <c r="B54" s="14"/>
      <c r="C54" s="14"/>
      <c r="D54" s="14"/>
      <c r="E54" s="14"/>
      <c r="F54" s="14"/>
    </row>
    <row r="55" spans="1:6" hidden="1" x14ac:dyDescent="0.25"/>
    <row r="56" spans="1:6" hidden="1" x14ac:dyDescent="0.25"/>
    <row r="57" spans="1:6" hidden="1" x14ac:dyDescent="0.25"/>
    <row r="58" spans="1:6" hidden="1" x14ac:dyDescent="0.25"/>
    <row r="59" spans="1:6" hidden="1" x14ac:dyDescent="0.25"/>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sheetData>
  <mergeCells count="2">
    <mergeCell ref="A7:D7"/>
    <mergeCell ref="A45:E5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2017 18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Carbon &amp; Energy Use 2017-18</dc:title>
  <dc:creator/>
  <cp:keywords>carbon;energy</cp:keywords>
  <cp:lastModifiedBy/>
  <dcterms:created xsi:type="dcterms:W3CDTF">2018-06-27T09:01:25Z</dcterms:created>
  <dcterms:modified xsi:type="dcterms:W3CDTF">2018-06-27T09:02:44Z</dcterms:modified>
</cp:coreProperties>
</file>